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aocr.local\dati\gruppoeconomatopoc\gare\Gare2024\00 - RICHIESTE DI PREVENTIVO\EC1 - Clara\Affidamenti diretti puri\DM\Elettrodi a coppetta eeg -Giunta Erasmo\NUOVO AFFIDAMENTO\1. Affidamento diretto\"/>
    </mc:Choice>
  </mc:AlternateContent>
  <xr:revisionPtr revIDLastSave="0" documentId="13_ncr:1_{A9CE0725-4FD6-42CE-86E9-42475535D61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ichiesta" sheetId="1" r:id="rId1"/>
    <sheet name="verifica cnd" sheetId="2" r:id="rId2"/>
  </sheets>
  <definedNames>
    <definedName name="_xlnm.Print_Area" localSheetId="0">richiesta!$A$1:$K$17</definedName>
    <definedName name="_xlnm.Print_Titles" localSheetId="0">richiesta!$1:$7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12" i="1" l="1"/>
  <c r="A12" i="2"/>
  <c r="B12" i="2" s="1"/>
  <c r="A13" i="2"/>
  <c r="B13" i="2" s="1"/>
  <c r="A14" i="2"/>
  <c r="B14" i="2" s="1"/>
  <c r="A15" i="2"/>
  <c r="B15" i="2" s="1"/>
  <c r="A16" i="2"/>
  <c r="B16" i="2" s="1"/>
  <c r="A17" i="2"/>
  <c r="B17" i="2" s="1"/>
  <c r="A18" i="2"/>
  <c r="B18" i="2" s="1"/>
  <c r="A19" i="2"/>
  <c r="B19" i="2" s="1"/>
  <c r="A20" i="2"/>
  <c r="B20" i="2" s="1"/>
  <c r="A21" i="2"/>
  <c r="B21" i="2" s="1"/>
  <c r="A22" i="2"/>
  <c r="B22" i="2" s="1"/>
  <c r="A23" i="2"/>
  <c r="B23" i="2" s="1"/>
  <c r="A24" i="2"/>
  <c r="B24" i="2" s="1"/>
  <c r="A25" i="2"/>
  <c r="B25" i="2" s="1"/>
  <c r="A26" i="2"/>
  <c r="B26" i="2" s="1"/>
  <c r="A27" i="2"/>
  <c r="B27" i="2" s="1"/>
  <c r="A28" i="2"/>
  <c r="B28" i="2" s="1"/>
  <c r="A29" i="2"/>
  <c r="B29" i="2" s="1"/>
  <c r="A30" i="2"/>
  <c r="B30" i="2" s="1"/>
  <c r="A31" i="2"/>
  <c r="B31" i="2" s="1"/>
  <c r="A32" i="2"/>
  <c r="B32" i="2" s="1"/>
  <c r="C33" i="2" s="1"/>
  <c r="A33" i="2"/>
  <c r="B33" i="2" s="1"/>
  <c r="A34" i="2"/>
  <c r="B34" i="2" s="1"/>
  <c r="A35" i="2"/>
  <c r="B35" i="2" s="1"/>
  <c r="A36" i="2"/>
  <c r="B36" i="2" s="1"/>
  <c r="A37" i="2"/>
  <c r="B37" i="2" s="1"/>
  <c r="C38" i="2" s="1"/>
  <c r="A38" i="2"/>
  <c r="B38" i="2" s="1"/>
  <c r="A39" i="2"/>
  <c r="B39" i="2" s="1"/>
  <c r="A40" i="2"/>
  <c r="B40" i="2" s="1"/>
  <c r="A41" i="2"/>
  <c r="B41" i="2" s="1"/>
  <c r="A42" i="2"/>
  <c r="B42" i="2" s="1"/>
  <c r="A43" i="2"/>
  <c r="B43" i="2" s="1"/>
  <c r="A44" i="2"/>
  <c r="B44" i="2" s="1"/>
  <c r="A45" i="2"/>
  <c r="B45" i="2" s="1"/>
  <c r="A46" i="2"/>
  <c r="B46" i="2" s="1"/>
  <c r="A47" i="2"/>
  <c r="B47" i="2" s="1"/>
  <c r="A48" i="2"/>
  <c r="B48" i="2" s="1"/>
  <c r="C30" i="2" l="1"/>
  <c r="C34" i="2"/>
  <c r="C47" i="2"/>
  <c r="C23" i="2"/>
  <c r="C22" i="2"/>
  <c r="C43" i="2"/>
  <c r="C28" i="2"/>
  <c r="C19" i="2"/>
  <c r="C26" i="2"/>
  <c r="C35" i="2"/>
  <c r="C46" i="2"/>
  <c r="C39" i="2"/>
  <c r="C27" i="2"/>
  <c r="C42" i="2"/>
  <c r="C18" i="2"/>
  <c r="C31" i="2"/>
  <c r="C44" i="2"/>
  <c r="C25" i="2"/>
  <c r="C45" i="2"/>
  <c r="C37" i="2"/>
  <c r="C29" i="2"/>
  <c r="C21" i="2"/>
  <c r="C17" i="2"/>
  <c r="C41" i="2"/>
  <c r="C14" i="2"/>
  <c r="C15" i="2"/>
  <c r="C16" i="2"/>
  <c r="C32" i="2"/>
  <c r="C20" i="2"/>
  <c r="C40" i="2"/>
  <c r="C24" i="2"/>
  <c r="C48" i="2"/>
  <c r="C36" i="2"/>
  <c r="C13" i="2"/>
  <c r="C2" i="2" l="1"/>
  <c r="A3" i="2"/>
  <c r="B3" i="2" s="1"/>
  <c r="A4" i="2"/>
  <c r="B4" i="2" s="1"/>
  <c r="A5" i="2"/>
  <c r="B5" i="2" s="1"/>
  <c r="A6" i="2"/>
  <c r="B6" i="2" s="1"/>
  <c r="A7" i="2"/>
  <c r="B7" i="2" s="1"/>
  <c r="A8" i="2"/>
  <c r="B8" i="2" s="1"/>
  <c r="A9" i="2"/>
  <c r="B9" i="2" s="1"/>
  <c r="A10" i="2"/>
  <c r="B10" i="2" s="1"/>
  <c r="A11" i="2"/>
  <c r="B11" i="2" s="1"/>
  <c r="C12" i="2" s="1"/>
  <c r="A49" i="2"/>
  <c r="B49" i="2" s="1"/>
  <c r="A50" i="2"/>
  <c r="B50" i="2" s="1"/>
  <c r="A51" i="2"/>
  <c r="B51" i="2" s="1"/>
  <c r="A52" i="2"/>
  <c r="B52" i="2" s="1"/>
  <c r="A53" i="2"/>
  <c r="B53" i="2" s="1"/>
  <c r="A54" i="2"/>
  <c r="B54" i="2" s="1"/>
  <c r="A55" i="2"/>
  <c r="B55" i="2" s="1"/>
  <c r="A56" i="2"/>
  <c r="B56" i="2" s="1"/>
  <c r="A57" i="2"/>
  <c r="B57" i="2" s="1"/>
  <c r="A58" i="2"/>
  <c r="B58" i="2" s="1"/>
  <c r="A59" i="2"/>
  <c r="B59" i="2" s="1"/>
  <c r="A60" i="2"/>
  <c r="B60" i="2" s="1"/>
  <c r="A61" i="2"/>
  <c r="B61" i="2" s="1"/>
  <c r="A62" i="2"/>
  <c r="B62" i="2" s="1"/>
  <c r="A63" i="2"/>
  <c r="B63" i="2" s="1"/>
  <c r="A64" i="2"/>
  <c r="B64" i="2" s="1"/>
  <c r="A65" i="2"/>
  <c r="B65" i="2" s="1"/>
  <c r="A66" i="2"/>
  <c r="B66" i="2" s="1"/>
  <c r="A67" i="2"/>
  <c r="B67" i="2" s="1"/>
  <c r="A68" i="2"/>
  <c r="B68" i="2" s="1"/>
  <c r="A69" i="2"/>
  <c r="B69" i="2" s="1"/>
  <c r="A70" i="2"/>
  <c r="B70" i="2" s="1"/>
  <c r="A71" i="2"/>
  <c r="B71" i="2" s="1"/>
  <c r="A72" i="2"/>
  <c r="B72" i="2" s="1"/>
  <c r="A73" i="2"/>
  <c r="B73" i="2" s="1"/>
  <c r="A74" i="2"/>
  <c r="B74" i="2" s="1"/>
  <c r="A75" i="2"/>
  <c r="B75" i="2" s="1"/>
  <c r="A76" i="2"/>
  <c r="B76" i="2" s="1"/>
  <c r="A77" i="2"/>
  <c r="B77" i="2" s="1"/>
  <c r="A78" i="2"/>
  <c r="B78" i="2" s="1"/>
  <c r="A79" i="2"/>
  <c r="B79" i="2" s="1"/>
  <c r="A80" i="2"/>
  <c r="B80" i="2" s="1"/>
  <c r="A81" i="2"/>
  <c r="B81" i="2" s="1"/>
  <c r="A82" i="2"/>
  <c r="B82" i="2" s="1"/>
  <c r="A83" i="2"/>
  <c r="B83" i="2" s="1"/>
  <c r="A84" i="2"/>
  <c r="B84" i="2" s="1"/>
  <c r="A85" i="2"/>
  <c r="B85" i="2" s="1"/>
  <c r="A86" i="2"/>
  <c r="B86" i="2" s="1"/>
  <c r="A87" i="2"/>
  <c r="B87" i="2" s="1"/>
  <c r="A88" i="2"/>
  <c r="B88" i="2" s="1"/>
  <c r="A89" i="2"/>
  <c r="B89" i="2" s="1"/>
  <c r="A90" i="2"/>
  <c r="B90" i="2" s="1"/>
  <c r="A91" i="2"/>
  <c r="B91" i="2" s="1"/>
  <c r="A92" i="2"/>
  <c r="B92" i="2" s="1"/>
  <c r="A93" i="2"/>
  <c r="B93" i="2" s="1"/>
  <c r="A94" i="2"/>
  <c r="B94" i="2" s="1"/>
  <c r="A95" i="2"/>
  <c r="B95" i="2" s="1"/>
  <c r="A96" i="2"/>
  <c r="B96" i="2" s="1"/>
  <c r="A97" i="2"/>
  <c r="B97" i="2" s="1"/>
  <c r="A98" i="2"/>
  <c r="B98" i="2" s="1"/>
  <c r="A99" i="2"/>
  <c r="B99" i="2" s="1"/>
  <c r="A100" i="2"/>
  <c r="B100" i="2" s="1"/>
  <c r="A101" i="2"/>
  <c r="B101" i="2" s="1"/>
  <c r="A102" i="2"/>
  <c r="B102" i="2" s="1"/>
  <c r="A103" i="2"/>
  <c r="B103" i="2" s="1"/>
  <c r="A104" i="2"/>
  <c r="B104" i="2" s="1"/>
  <c r="A105" i="2"/>
  <c r="B105" i="2" s="1"/>
  <c r="A106" i="2"/>
  <c r="B106" i="2" s="1"/>
  <c r="A107" i="2"/>
  <c r="B107" i="2" s="1"/>
  <c r="A108" i="2"/>
  <c r="B108" i="2" s="1"/>
  <c r="A109" i="2"/>
  <c r="B109" i="2" s="1"/>
  <c r="A110" i="2"/>
  <c r="B110" i="2" s="1"/>
  <c r="A111" i="2"/>
  <c r="B111" i="2" s="1"/>
  <c r="A112" i="2"/>
  <c r="B112" i="2" s="1"/>
  <c r="A113" i="2"/>
  <c r="B113" i="2" s="1"/>
  <c r="A114" i="2"/>
  <c r="B114" i="2" s="1"/>
  <c r="A115" i="2"/>
  <c r="B115" i="2" s="1"/>
  <c r="A116" i="2"/>
  <c r="B116" i="2" s="1"/>
  <c r="A117" i="2"/>
  <c r="B117" i="2" s="1"/>
  <c r="A118" i="2"/>
  <c r="B118" i="2" s="1"/>
  <c r="A119" i="2"/>
  <c r="B119" i="2" s="1"/>
  <c r="A120" i="2"/>
  <c r="B120" i="2" s="1"/>
  <c r="A121" i="2"/>
  <c r="B121" i="2" s="1"/>
  <c r="A122" i="2"/>
  <c r="B122" i="2" s="1"/>
  <c r="A123" i="2"/>
  <c r="B123" i="2" s="1"/>
  <c r="A124" i="2"/>
  <c r="B124" i="2" s="1"/>
  <c r="A125" i="2"/>
  <c r="B125" i="2" s="1"/>
  <c r="A126" i="2"/>
  <c r="B126" i="2" s="1"/>
  <c r="A127" i="2"/>
  <c r="B127" i="2" s="1"/>
  <c r="A128" i="2"/>
  <c r="B128" i="2" s="1"/>
  <c r="A129" i="2"/>
  <c r="B129" i="2" s="1"/>
  <c r="A130" i="2"/>
  <c r="B130" i="2" s="1"/>
  <c r="A131" i="2"/>
  <c r="B131" i="2" s="1"/>
  <c r="A132" i="2"/>
  <c r="B132" i="2" s="1"/>
  <c r="A133" i="2"/>
  <c r="B133" i="2" s="1"/>
  <c r="A134" i="2"/>
  <c r="B134" i="2" s="1"/>
  <c r="A135" i="2"/>
  <c r="B135" i="2" s="1"/>
  <c r="A136" i="2"/>
  <c r="B136" i="2" s="1"/>
  <c r="A137" i="2"/>
  <c r="B137" i="2" s="1"/>
  <c r="A138" i="2"/>
  <c r="B138" i="2" s="1"/>
  <c r="A139" i="2"/>
  <c r="B139" i="2" s="1"/>
  <c r="A140" i="2"/>
  <c r="B140" i="2" s="1"/>
  <c r="A141" i="2"/>
  <c r="B141" i="2" s="1"/>
  <c r="A142" i="2"/>
  <c r="B142" i="2" s="1"/>
  <c r="A143" i="2"/>
  <c r="B143" i="2" s="1"/>
  <c r="A144" i="2"/>
  <c r="B144" i="2" s="1"/>
  <c r="A145" i="2"/>
  <c r="B145" i="2" s="1"/>
  <c r="A146" i="2"/>
  <c r="B146" i="2" s="1"/>
  <c r="A147" i="2"/>
  <c r="B147" i="2" s="1"/>
  <c r="A148" i="2"/>
  <c r="B148" i="2" s="1"/>
  <c r="A149" i="2"/>
  <c r="B149" i="2" s="1"/>
  <c r="A150" i="2"/>
  <c r="B150" i="2" s="1"/>
  <c r="A151" i="2"/>
  <c r="B151" i="2" s="1"/>
  <c r="A152" i="2"/>
  <c r="B152" i="2" s="1"/>
  <c r="A153" i="2"/>
  <c r="B153" i="2" s="1"/>
  <c r="A154" i="2"/>
  <c r="B154" i="2" s="1"/>
  <c r="A155" i="2"/>
  <c r="B155" i="2" s="1"/>
  <c r="A156" i="2"/>
  <c r="B156" i="2" s="1"/>
  <c r="A157" i="2"/>
  <c r="B157" i="2" s="1"/>
  <c r="A158" i="2"/>
  <c r="B158" i="2" s="1"/>
  <c r="A159" i="2"/>
  <c r="B159" i="2" s="1"/>
  <c r="A160" i="2"/>
  <c r="B160" i="2" s="1"/>
  <c r="A161" i="2"/>
  <c r="B161" i="2" s="1"/>
  <c r="A162" i="2"/>
  <c r="B162" i="2" s="1"/>
  <c r="A163" i="2"/>
  <c r="B163" i="2" s="1"/>
  <c r="A164" i="2"/>
  <c r="B164" i="2" s="1"/>
  <c r="A165" i="2"/>
  <c r="B165" i="2" s="1"/>
  <c r="A166" i="2"/>
  <c r="B166" i="2" s="1"/>
  <c r="A167" i="2"/>
  <c r="B167" i="2" s="1"/>
  <c r="A168" i="2"/>
  <c r="B168" i="2" s="1"/>
  <c r="A169" i="2"/>
  <c r="B169" i="2" s="1"/>
  <c r="A170" i="2"/>
  <c r="B170" i="2" s="1"/>
  <c r="A171" i="2"/>
  <c r="B171" i="2" s="1"/>
  <c r="A172" i="2"/>
  <c r="B172" i="2" s="1"/>
  <c r="A173" i="2"/>
  <c r="B173" i="2" s="1"/>
  <c r="A174" i="2"/>
  <c r="B174" i="2" s="1"/>
  <c r="A175" i="2"/>
  <c r="B175" i="2" s="1"/>
  <c r="A176" i="2"/>
  <c r="B176" i="2" s="1"/>
  <c r="A177" i="2"/>
  <c r="B177" i="2" s="1"/>
  <c r="A178" i="2"/>
  <c r="B178" i="2" s="1"/>
  <c r="A179" i="2"/>
  <c r="B179" i="2" s="1"/>
  <c r="A180" i="2"/>
  <c r="B180" i="2" s="1"/>
  <c r="A2" i="2"/>
  <c r="B2" i="2" s="1"/>
  <c r="C133" i="2" l="1"/>
  <c r="C168" i="2"/>
  <c r="C144" i="2"/>
  <c r="C170" i="2"/>
  <c r="C169" i="2"/>
  <c r="C145" i="2"/>
  <c r="C109" i="2"/>
  <c r="C160" i="2"/>
  <c r="C73" i="2"/>
  <c r="C76" i="2"/>
  <c r="C75" i="2"/>
  <c r="C110" i="2"/>
  <c r="C155" i="2"/>
  <c r="C131" i="2"/>
  <c r="C107" i="2"/>
  <c r="C83" i="2"/>
  <c r="C71" i="2"/>
  <c r="C11" i="2"/>
  <c r="C180" i="2"/>
  <c r="C120" i="2"/>
  <c r="C167" i="2"/>
  <c r="C100" i="2"/>
  <c r="C74" i="2"/>
  <c r="C156" i="2"/>
  <c r="C175" i="2"/>
  <c r="C142" i="2"/>
  <c r="C57" i="2"/>
  <c r="C116" i="2"/>
  <c r="C162" i="2"/>
  <c r="C114" i="2"/>
  <c r="C66" i="2"/>
  <c r="C6" i="2"/>
  <c r="C136" i="2"/>
  <c r="C171" i="2"/>
  <c r="C135" i="2"/>
  <c r="C111" i="2"/>
  <c r="C150" i="2"/>
  <c r="C102" i="2"/>
  <c r="C7" i="2"/>
  <c r="C126" i="2"/>
  <c r="C78" i="2"/>
  <c r="C132" i="2"/>
  <c r="C138" i="2"/>
  <c r="C90" i="2"/>
  <c r="C54" i="2"/>
  <c r="C112" i="2"/>
  <c r="C64" i="2"/>
  <c r="C174" i="2"/>
  <c r="C141" i="2"/>
  <c r="C115" i="2"/>
  <c r="C82" i="2"/>
  <c r="C56" i="2"/>
  <c r="C173" i="2"/>
  <c r="C161" i="2"/>
  <c r="C149" i="2"/>
  <c r="C137" i="2"/>
  <c r="C125" i="2"/>
  <c r="C113" i="2"/>
  <c r="C101" i="2"/>
  <c r="C89" i="2"/>
  <c r="C77" i="2"/>
  <c r="C65" i="2"/>
  <c r="C53" i="2"/>
  <c r="C4" i="2"/>
  <c r="C166" i="2"/>
  <c r="C140" i="2"/>
  <c r="C81" i="2"/>
  <c r="C55" i="2"/>
  <c r="C172" i="2"/>
  <c r="C148" i="2"/>
  <c r="C124" i="2"/>
  <c r="C88" i="2"/>
  <c r="C52" i="2"/>
  <c r="C165" i="2"/>
  <c r="C106" i="2"/>
  <c r="C80" i="2"/>
  <c r="C147" i="2"/>
  <c r="C123" i="2"/>
  <c r="C99" i="2"/>
  <c r="C51" i="2"/>
  <c r="C164" i="2"/>
  <c r="C105" i="2"/>
  <c r="C3" i="2"/>
  <c r="C158" i="2"/>
  <c r="C146" i="2"/>
  <c r="C122" i="2"/>
  <c r="C98" i="2"/>
  <c r="C50" i="2"/>
  <c r="C130" i="2"/>
  <c r="C157" i="2"/>
  <c r="C61" i="2"/>
  <c r="C139" i="2"/>
  <c r="C159" i="2"/>
  <c r="C87" i="2"/>
  <c r="C63" i="2"/>
  <c r="C79" i="2"/>
  <c r="C86" i="2"/>
  <c r="C62" i="2"/>
  <c r="C163" i="2"/>
  <c r="C121" i="2"/>
  <c r="C97" i="2"/>
  <c r="C85" i="2"/>
  <c r="C49" i="2"/>
  <c r="C134" i="2"/>
  <c r="C104" i="2"/>
  <c r="C129" i="2"/>
  <c r="C103" i="2"/>
  <c r="C70" i="2"/>
  <c r="C108" i="2"/>
  <c r="C96" i="2"/>
  <c r="C84" i="2"/>
  <c r="C72" i="2"/>
  <c r="C60" i="2"/>
  <c r="C154" i="2"/>
  <c r="C128" i="2"/>
  <c r="C95" i="2"/>
  <c r="C69" i="2"/>
  <c r="C10" i="2"/>
  <c r="C179" i="2"/>
  <c r="C153" i="2"/>
  <c r="C127" i="2"/>
  <c r="C94" i="2"/>
  <c r="C68" i="2"/>
  <c r="C9" i="2"/>
  <c r="C178" i="2"/>
  <c r="C152" i="2"/>
  <c r="C119" i="2"/>
  <c r="C93" i="2"/>
  <c r="C67" i="2"/>
  <c r="C177" i="2"/>
  <c r="C151" i="2"/>
  <c r="C118" i="2"/>
  <c r="C92" i="2"/>
  <c r="C59" i="2"/>
  <c r="C176" i="2"/>
  <c r="C143" i="2"/>
  <c r="C117" i="2"/>
  <c r="C91" i="2"/>
  <c r="C58" i="2"/>
  <c r="C8" i="2"/>
  <c r="C5" i="2"/>
</calcChain>
</file>

<file path=xl/sharedStrings.xml><?xml version="1.0" encoding="utf-8"?>
<sst xmlns="http://schemas.openxmlformats.org/spreadsheetml/2006/main" count="31" uniqueCount="30">
  <si>
    <t>rif.</t>
  </si>
  <si>
    <t>cnd</t>
  </si>
  <si>
    <t>codice ditta e descrizione prodotto</t>
  </si>
  <si>
    <t>per n. MESI</t>
  </si>
  <si>
    <t xml:space="preserve"> secondo le necessità di seguito dettagliate:</t>
  </si>
  <si>
    <t>Prezzo unitario, IVA esclusa</t>
  </si>
  <si>
    <t>codice interno ASST (Oracle)</t>
  </si>
  <si>
    <t>per la fornitura di:</t>
  </si>
  <si>
    <t>dpcm</t>
  </si>
  <si>
    <t>prezzi rif</t>
  </si>
  <si>
    <t>SCHEDA D'OFFERTA</t>
  </si>
  <si>
    <t>Il sottoscritto</t>
  </si>
  <si>
    <t>n. repertorio DM</t>
  </si>
  <si>
    <t>n. pz / confe-zione</t>
  </si>
  <si>
    <t>confezionamento minimo per ordine</t>
  </si>
  <si>
    <t xml:space="preserve">presenta la propria migliore offerta, in qualità di </t>
  </si>
  <si>
    <t>netto IVA</t>
  </si>
  <si>
    <t>Eventuale minimo fatturabile</t>
  </si>
  <si>
    <r>
      <t>L'importo relativo all'offerta, denominato "Valore totale, IVA esclusa", è comprensivo degli oneri di sicurezza propri (</t>
    </r>
    <r>
      <rPr>
        <i/>
        <sz val="11"/>
        <color theme="1"/>
        <rFont val="Times New Roman"/>
        <family val="1"/>
      </rPr>
      <t>ex lege</t>
    </r>
    <r>
      <rPr>
        <sz val="11"/>
        <color theme="1"/>
        <rFont val="Times New Roman"/>
        <family val="1"/>
      </rPr>
      <t>) che non sono stati</t>
    </r>
  </si>
  <si>
    <t>sottoposti a ribasso e che ammontano complessivamente a:</t>
  </si>
  <si>
    <t>Totale, 
Iva esclusa</t>
  </si>
  <si>
    <t>Documento firmato digitalmente ai sensi del D.Lgs. 82/20005 smi e nome collegate. Sostituisce il documento cartaceo e la firma autografa</t>
  </si>
  <si>
    <t>in data</t>
  </si>
  <si>
    <t>um</t>
  </si>
  <si>
    <t>Valore totale affidamento, IVA esclusa</t>
  </si>
  <si>
    <t>della ditta:</t>
  </si>
  <si>
    <t>C.F.</t>
  </si>
  <si>
    <t>(E108/V) ELETTRODO A COPPETTA IN ARGENTO DEPOLARIZZATO PER EEG COMPLETO DI CAVETTO FLESSIBILE, SPINA E PRESA ELASTICA DIAM 1,5 MM TIPO TOUCH PROOF, LUNGHEZZA CAVETTO 150 CM</t>
  </si>
  <si>
    <t>pz</t>
  </si>
  <si>
    <t>q.tà periodo (6 mesi)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</si>
</sst>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  <numFmt numFmtId="165" formatCode="dd/mm/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u/>
      <sz val="15"/>
      <color theme="1"/>
      <name val="Times New Roman"/>
      <family val="1"/>
    </font>
    <font>
      <b/>
      <sz val="12"/>
      <color theme="1"/>
      <name val="Times New Roman"/>
      <family val="1"/>
    </font>
    <font>
      <i/>
      <sz val="9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44" fontId="2" fillId="0" borderId="0" xfId="1" applyFont="1" applyBorder="1" applyAlignment="1"/>
    <xf numFmtId="0" fontId="2" fillId="0" borderId="1" xfId="0" applyFont="1" applyBorder="1"/>
    <xf numFmtId="0" fontId="8" fillId="3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3" fillId="0" borderId="0" xfId="0" applyFont="1"/>
    <xf numFmtId="0" fontId="2" fillId="2" borderId="2" xfId="0" applyFont="1" applyFill="1" applyBorder="1" applyAlignment="1">
      <alignment vertical="center"/>
    </xf>
    <xf numFmtId="0" fontId="5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center" vertical="center"/>
    </xf>
    <xf numFmtId="0" fontId="0" fillId="5" borderId="0" xfId="0" applyFill="1"/>
    <xf numFmtId="0" fontId="2" fillId="3" borderId="0" xfId="0" applyFont="1" applyFill="1"/>
    <xf numFmtId="9" fontId="2" fillId="0" borderId="0" xfId="2" applyFont="1"/>
    <xf numFmtId="9" fontId="9" fillId="0" borderId="0" xfId="2" applyFont="1" applyAlignment="1">
      <alignment horizontal="right" vertical="center" wrapText="1"/>
    </xf>
    <xf numFmtId="9" fontId="2" fillId="0" borderId="0" xfId="2" applyFont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/>
    </xf>
    <xf numFmtId="0" fontId="2" fillId="3" borderId="8" xfId="0" applyFont="1" applyFill="1" applyBorder="1"/>
    <xf numFmtId="0" fontId="8" fillId="3" borderId="0" xfId="0" applyFont="1" applyFill="1" applyAlignment="1">
      <alignment vertical="center" wrapText="1"/>
    </xf>
    <xf numFmtId="9" fontId="2" fillId="0" borderId="0" xfId="2" applyFont="1" applyBorder="1"/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9" fontId="8" fillId="3" borderId="0" xfId="2" applyFont="1" applyFill="1" applyBorder="1" applyAlignment="1">
      <alignment horizontal="center" vertical="center" wrapText="1"/>
    </xf>
    <xf numFmtId="44" fontId="8" fillId="3" borderId="3" xfId="1" applyFont="1" applyFill="1" applyBorder="1" applyAlignment="1">
      <alignment horizontal="center" vertical="center" wrapText="1"/>
    </xf>
    <xf numFmtId="0" fontId="11" fillId="3" borderId="0" xfId="0" applyFont="1" applyFill="1"/>
    <xf numFmtId="49" fontId="2" fillId="0" borderId="9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0" fillId="3" borderId="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49" fontId="2" fillId="0" borderId="10" xfId="0" applyNumberFormat="1" applyFont="1" applyBorder="1" applyAlignment="1">
      <alignment vertical="center"/>
    </xf>
    <xf numFmtId="49" fontId="2" fillId="0" borderId="11" xfId="0" applyNumberFormat="1" applyFont="1" applyBorder="1" applyAlignment="1">
      <alignment vertical="center"/>
    </xf>
    <xf numFmtId="0" fontId="13" fillId="2" borderId="2" xfId="0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vertical="center"/>
    </xf>
    <xf numFmtId="44" fontId="2" fillId="3" borderId="2" xfId="1" applyFont="1" applyFill="1" applyBorder="1" applyAlignment="1">
      <alignment vertical="center"/>
    </xf>
    <xf numFmtId="0" fontId="2" fillId="3" borderId="2" xfId="0" applyFont="1" applyFill="1" applyBorder="1"/>
    <xf numFmtId="0" fontId="9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Normal="100" workbookViewId="0">
      <selection activeCell="G11" sqref="G11"/>
    </sheetView>
  </sheetViews>
  <sheetFormatPr defaultColWidth="9.140625" defaultRowHeight="15" x14ac:dyDescent="0.25"/>
  <cols>
    <col min="1" max="1" width="3.7109375" style="1" customWidth="1"/>
    <col min="2" max="2" width="11.5703125" style="1" customWidth="1"/>
    <col min="3" max="3" width="35.85546875" style="1" customWidth="1"/>
    <col min="4" max="4" width="7.42578125" style="1" customWidth="1"/>
    <col min="5" max="5" width="5.28515625" style="1" customWidth="1"/>
    <col min="6" max="6" width="8.42578125" style="1" customWidth="1"/>
    <col min="7" max="7" width="18.140625" style="1" customWidth="1"/>
    <col min="8" max="8" width="16.140625" style="23" customWidth="1"/>
    <col min="9" max="9" width="10" style="1" customWidth="1"/>
    <col min="10" max="10" width="14" style="1" customWidth="1"/>
    <col min="11" max="11" width="12" style="1" customWidth="1"/>
    <col min="12" max="16384" width="9.140625" style="1"/>
  </cols>
  <sheetData>
    <row r="1" spans="1:11" ht="18" customHeight="1" x14ac:dyDescent="0.3">
      <c r="A1" s="35" t="s">
        <v>10</v>
      </c>
      <c r="B1" s="4"/>
      <c r="E1" s="13"/>
      <c r="I1" s="22" t="s">
        <v>22</v>
      </c>
      <c r="J1" s="48"/>
      <c r="K1" s="48"/>
    </row>
    <row r="2" spans="1:11" ht="6.75" customHeight="1" x14ac:dyDescent="0.25"/>
    <row r="3" spans="1:11" s="22" customFormat="1" ht="16.149999999999999" customHeight="1" x14ac:dyDescent="0.25">
      <c r="A3" s="46" t="s">
        <v>11</v>
      </c>
      <c r="B3" s="46"/>
      <c r="C3" s="47"/>
      <c r="D3" s="47"/>
      <c r="E3" s="22" t="s">
        <v>15</v>
      </c>
      <c r="H3" s="24"/>
      <c r="I3" s="27"/>
      <c r="J3" s="27"/>
      <c r="K3" s="22" t="s">
        <v>25</v>
      </c>
    </row>
    <row r="4" spans="1:11" ht="15" customHeight="1" x14ac:dyDescent="0.25"/>
    <row r="5" spans="1:11" ht="19.5" customHeight="1" x14ac:dyDescent="0.25">
      <c r="A5" s="37"/>
      <c r="B5" s="18"/>
      <c r="C5" s="18"/>
      <c r="D5" s="18"/>
      <c r="E5" s="18"/>
      <c r="F5" s="18"/>
      <c r="G5" s="19"/>
      <c r="H5" s="20"/>
      <c r="I5" s="36" t="s">
        <v>26</v>
      </c>
      <c r="J5" s="40"/>
      <c r="K5" s="41"/>
    </row>
    <row r="6" spans="1:11" ht="18" customHeight="1" x14ac:dyDescent="0.25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7.75" customHeight="1" x14ac:dyDescent="0.25">
      <c r="A7" s="49"/>
      <c r="B7" s="50"/>
      <c r="C7" s="50"/>
      <c r="D7" s="50"/>
      <c r="E7" s="50"/>
      <c r="F7" s="50"/>
      <c r="G7" s="50"/>
      <c r="H7" s="51"/>
    </row>
    <row r="8" spans="1:11" ht="9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20.25" customHeight="1" x14ac:dyDescent="0.25">
      <c r="A9" s="2" t="s">
        <v>3</v>
      </c>
      <c r="C9" s="38">
        <v>6</v>
      </c>
      <c r="D9" s="2" t="s">
        <v>4</v>
      </c>
      <c r="E9" s="2"/>
      <c r="F9" s="6"/>
      <c r="H9" s="1"/>
    </row>
    <row r="10" spans="1:11" s="2" customFormat="1" ht="47.25" customHeight="1" x14ac:dyDescent="0.25">
      <c r="A10" s="8" t="s">
        <v>0</v>
      </c>
      <c r="B10" s="42" t="s">
        <v>6</v>
      </c>
      <c r="C10" s="14" t="s">
        <v>2</v>
      </c>
      <c r="D10" s="9" t="s">
        <v>1</v>
      </c>
      <c r="E10" s="9" t="s">
        <v>23</v>
      </c>
      <c r="F10" s="9" t="s">
        <v>29</v>
      </c>
      <c r="G10" s="9" t="s">
        <v>5</v>
      </c>
      <c r="H10" s="9" t="s">
        <v>20</v>
      </c>
      <c r="I10" s="9" t="s">
        <v>13</v>
      </c>
      <c r="J10" s="9" t="s">
        <v>14</v>
      </c>
      <c r="K10" s="9" t="s">
        <v>12</v>
      </c>
    </row>
    <row r="11" spans="1:11" ht="77.25" x14ac:dyDescent="0.25">
      <c r="A11" s="8">
        <v>1</v>
      </c>
      <c r="B11" s="15"/>
      <c r="C11" s="52" t="s">
        <v>27</v>
      </c>
      <c r="D11" s="16"/>
      <c r="E11" s="16" t="s">
        <v>28</v>
      </c>
      <c r="F11" s="17">
        <v>40</v>
      </c>
      <c r="G11" s="43"/>
      <c r="H11" s="44">
        <f>G11*F11</f>
        <v>0</v>
      </c>
      <c r="I11" s="17"/>
      <c r="J11" s="17"/>
      <c r="K11" s="26"/>
    </row>
    <row r="12" spans="1:11" ht="25.5" customHeight="1" x14ac:dyDescent="0.25">
      <c r="A12" s="12" t="s">
        <v>24</v>
      </c>
      <c r="B12" s="10"/>
      <c r="C12" s="10"/>
      <c r="D12" s="45"/>
      <c r="E12" s="45"/>
      <c r="F12" s="45"/>
      <c r="G12" s="45"/>
      <c r="H12" s="44">
        <f>SUM(H11:H11)</f>
        <v>0</v>
      </c>
      <c r="I12" s="45"/>
      <c r="J12" s="45"/>
      <c r="K12" s="45"/>
    </row>
    <row r="13" spans="1:11" ht="5.25" customHeight="1" x14ac:dyDescent="0.25">
      <c r="A13" s="3"/>
      <c r="B13" s="3"/>
      <c r="C13" s="3"/>
      <c r="D13" s="3"/>
      <c r="E13" s="3"/>
      <c r="F13" s="3"/>
      <c r="G13" s="3"/>
      <c r="H13" s="25"/>
      <c r="I13" s="3"/>
      <c r="J13" s="3"/>
      <c r="K13" s="3"/>
    </row>
    <row r="14" spans="1:11" ht="21.75" customHeight="1" x14ac:dyDescent="0.25">
      <c r="A14" s="2" t="s">
        <v>17</v>
      </c>
      <c r="D14" s="34"/>
      <c r="E14" s="39" t="s">
        <v>16</v>
      </c>
      <c r="F14" s="28"/>
      <c r="G14" s="28"/>
      <c r="H14" s="29"/>
    </row>
    <row r="15" spans="1:11" ht="17.25" customHeight="1" x14ac:dyDescent="0.25">
      <c r="A15" s="2" t="s">
        <v>18</v>
      </c>
      <c r="C15" s="7"/>
      <c r="D15" s="7"/>
      <c r="E15" s="30"/>
      <c r="F15" s="31"/>
      <c r="G15" s="32"/>
      <c r="H15" s="33"/>
      <c r="I15" s="30"/>
      <c r="J15" s="30"/>
      <c r="K15" s="31"/>
    </row>
    <row r="16" spans="1:11" ht="15.75" customHeight="1" x14ac:dyDescent="0.25">
      <c r="A16" s="1" t="s">
        <v>19</v>
      </c>
      <c r="G16" s="5"/>
      <c r="K16" s="34"/>
    </row>
    <row r="17" spans="1:1" x14ac:dyDescent="0.25">
      <c r="A17" s="11" t="s">
        <v>21</v>
      </c>
    </row>
  </sheetData>
  <mergeCells count="4">
    <mergeCell ref="A3:B3"/>
    <mergeCell ref="C3:D3"/>
    <mergeCell ref="J1:K1"/>
    <mergeCell ref="A7:H7"/>
  </mergeCells>
  <printOptions horizontalCentered="1"/>
  <pageMargins left="0" right="0" top="0.39370078740157483" bottom="0.39370078740157483" header="0.19685039370078741" footer="0.19685039370078741"/>
  <pageSetup paperSize="9" orientation="landscape" r:id="rId1"/>
  <headerFooter>
    <oddHeader>&amp;RPag. 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8F28A-4190-4061-944C-AB38740DF1A8}">
  <dimension ref="A1:E180"/>
  <sheetViews>
    <sheetView workbookViewId="0">
      <selection activeCell="E1" sqref="E1"/>
    </sheetView>
  </sheetViews>
  <sheetFormatPr defaultRowHeight="15" x14ac:dyDescent="0.25"/>
  <sheetData>
    <row r="1" spans="1:5" x14ac:dyDescent="0.25">
      <c r="A1" t="s">
        <v>1</v>
      </c>
      <c r="D1" s="21" t="s">
        <v>8</v>
      </c>
      <c r="E1" s="21" t="s">
        <v>9</v>
      </c>
    </row>
    <row r="2" spans="1:5" x14ac:dyDescent="0.25">
      <c r="A2">
        <f>richiesta!D11</f>
        <v>0</v>
      </c>
      <c r="B2" t="str">
        <f>LEFT(A2,1)</f>
        <v>0</v>
      </c>
      <c r="C2" t="str">
        <f>IF(B1="","",IF(B2=B1,"","Attenzione, cambio CND 2a foglia"))</f>
        <v/>
      </c>
    </row>
    <row r="3" spans="1:5" x14ac:dyDescent="0.25">
      <c r="A3" t="e">
        <f>richiesta!#REF!</f>
        <v>#REF!</v>
      </c>
      <c r="B3" t="e">
        <f t="shared" ref="B3:B66" si="0">LEFT(A3,1)</f>
        <v>#REF!</v>
      </c>
      <c r="C3" t="e">
        <f>IF(B2="","",IF(B3=B2,"","Attenzione, cambio CND"))</f>
        <v>#REF!</v>
      </c>
    </row>
    <row r="4" spans="1:5" x14ac:dyDescent="0.25">
      <c r="A4" t="e">
        <f>richiesta!#REF!</f>
        <v>#REF!</v>
      </c>
      <c r="B4" t="e">
        <f t="shared" si="0"/>
        <v>#REF!</v>
      </c>
      <c r="C4" t="e">
        <f t="shared" ref="C4:C67" si="1">IF(B3="","",IF(B4=B3,"","Attenzione, cambio CND"))</f>
        <v>#REF!</v>
      </c>
    </row>
    <row r="5" spans="1:5" x14ac:dyDescent="0.25">
      <c r="A5" t="e">
        <f>richiesta!#REF!</f>
        <v>#REF!</v>
      </c>
      <c r="B5" t="e">
        <f t="shared" si="0"/>
        <v>#REF!</v>
      </c>
      <c r="C5" t="e">
        <f t="shared" si="1"/>
        <v>#REF!</v>
      </c>
    </row>
    <row r="6" spans="1:5" x14ac:dyDescent="0.25">
      <c r="A6" t="e">
        <f>richiesta!#REF!</f>
        <v>#REF!</v>
      </c>
      <c r="B6" t="e">
        <f t="shared" si="0"/>
        <v>#REF!</v>
      </c>
      <c r="C6" t="e">
        <f t="shared" si="1"/>
        <v>#REF!</v>
      </c>
    </row>
    <row r="7" spans="1:5" x14ac:dyDescent="0.25">
      <c r="A7" t="e">
        <f>richiesta!#REF!</f>
        <v>#REF!</v>
      </c>
      <c r="B7" t="e">
        <f t="shared" si="0"/>
        <v>#REF!</v>
      </c>
      <c r="C7" t="e">
        <f t="shared" si="1"/>
        <v>#REF!</v>
      </c>
    </row>
    <row r="8" spans="1:5" x14ac:dyDescent="0.25">
      <c r="A8" t="e">
        <f>richiesta!#REF!</f>
        <v>#REF!</v>
      </c>
      <c r="B8" t="e">
        <f t="shared" si="0"/>
        <v>#REF!</v>
      </c>
      <c r="C8" t="e">
        <f t="shared" si="1"/>
        <v>#REF!</v>
      </c>
    </row>
    <row r="9" spans="1:5" x14ac:dyDescent="0.25">
      <c r="A9" t="e">
        <f>richiesta!#REF!</f>
        <v>#REF!</v>
      </c>
      <c r="B9" t="e">
        <f t="shared" si="0"/>
        <v>#REF!</v>
      </c>
      <c r="C9" t="e">
        <f t="shared" si="1"/>
        <v>#REF!</v>
      </c>
    </row>
    <row r="10" spans="1:5" x14ac:dyDescent="0.25">
      <c r="A10">
        <f>richiesta!D12</f>
        <v>0</v>
      </c>
      <c r="B10" t="str">
        <f t="shared" si="0"/>
        <v>0</v>
      </c>
      <c r="C10" t="e">
        <f t="shared" si="1"/>
        <v>#REF!</v>
      </c>
    </row>
    <row r="11" spans="1:5" x14ac:dyDescent="0.25">
      <c r="A11">
        <f>richiesta!D13</f>
        <v>0</v>
      </c>
      <c r="B11" t="str">
        <f t="shared" si="0"/>
        <v>0</v>
      </c>
      <c r="C11" t="str">
        <f t="shared" si="1"/>
        <v/>
      </c>
    </row>
    <row r="12" spans="1:5" x14ac:dyDescent="0.25">
      <c r="A12" t="str">
        <f>richiesta!E14</f>
        <v>netto IVA</v>
      </c>
      <c r="B12" t="str">
        <f t="shared" ref="B12:B48" si="2">LEFT(A12,1)</f>
        <v>n</v>
      </c>
      <c r="C12" t="str">
        <f t="shared" ref="C12:C48" si="3">IF(B11="","",IF(B12=B11,"","Attenzione, cambio CND"))</f>
        <v>Attenzione, cambio CND</v>
      </c>
    </row>
    <row r="13" spans="1:5" x14ac:dyDescent="0.25">
      <c r="A13">
        <f>richiesta!D15</f>
        <v>0</v>
      </c>
      <c r="B13" t="str">
        <f t="shared" si="2"/>
        <v>0</v>
      </c>
      <c r="C13" t="str">
        <f t="shared" si="3"/>
        <v>Attenzione, cambio CND</v>
      </c>
    </row>
    <row r="14" spans="1:5" x14ac:dyDescent="0.25">
      <c r="A14">
        <f>richiesta!D16</f>
        <v>0</v>
      </c>
      <c r="B14" t="str">
        <f t="shared" si="2"/>
        <v>0</v>
      </c>
      <c r="C14" t="str">
        <f t="shared" si="3"/>
        <v/>
      </c>
    </row>
    <row r="15" spans="1:5" x14ac:dyDescent="0.25">
      <c r="A15" t="e">
        <f>richiesta!#REF!</f>
        <v>#REF!</v>
      </c>
      <c r="B15" t="e">
        <f t="shared" si="2"/>
        <v>#REF!</v>
      </c>
      <c r="C15" t="e">
        <f t="shared" si="3"/>
        <v>#REF!</v>
      </c>
    </row>
    <row r="16" spans="1:5" x14ac:dyDescent="0.25">
      <c r="A16" t="e">
        <f>richiesta!#REF!</f>
        <v>#REF!</v>
      </c>
      <c r="B16" t="e">
        <f t="shared" si="2"/>
        <v>#REF!</v>
      </c>
      <c r="C16" t="e">
        <f t="shared" si="3"/>
        <v>#REF!</v>
      </c>
    </row>
    <row r="17" spans="1:3" x14ac:dyDescent="0.25">
      <c r="A17" t="e">
        <f>richiesta!#REF!</f>
        <v>#REF!</v>
      </c>
      <c r="B17" t="e">
        <f t="shared" si="2"/>
        <v>#REF!</v>
      </c>
      <c r="C17" t="e">
        <f t="shared" si="3"/>
        <v>#REF!</v>
      </c>
    </row>
    <row r="18" spans="1:3" x14ac:dyDescent="0.25">
      <c r="A18" t="e">
        <f>richiesta!#REF!</f>
        <v>#REF!</v>
      </c>
      <c r="B18" t="e">
        <f t="shared" si="2"/>
        <v>#REF!</v>
      </c>
      <c r="C18" t="e">
        <f t="shared" si="3"/>
        <v>#REF!</v>
      </c>
    </row>
    <row r="19" spans="1:3" x14ac:dyDescent="0.25">
      <c r="A19" t="e">
        <f>richiesta!#REF!</f>
        <v>#REF!</v>
      </c>
      <c r="B19" t="e">
        <f t="shared" si="2"/>
        <v>#REF!</v>
      </c>
      <c r="C19" t="e">
        <f t="shared" si="3"/>
        <v>#REF!</v>
      </c>
    </row>
    <row r="20" spans="1:3" x14ac:dyDescent="0.25">
      <c r="A20" t="e">
        <f>richiesta!#REF!</f>
        <v>#REF!</v>
      </c>
      <c r="B20" t="e">
        <f t="shared" si="2"/>
        <v>#REF!</v>
      </c>
      <c r="C20" t="e">
        <f t="shared" si="3"/>
        <v>#REF!</v>
      </c>
    </row>
    <row r="21" spans="1:3" x14ac:dyDescent="0.25">
      <c r="A21" t="e">
        <f>richiesta!#REF!</f>
        <v>#REF!</v>
      </c>
      <c r="B21" t="e">
        <f t="shared" si="2"/>
        <v>#REF!</v>
      </c>
      <c r="C21" t="e">
        <f t="shared" si="3"/>
        <v>#REF!</v>
      </c>
    </row>
    <row r="22" spans="1:3" x14ac:dyDescent="0.25">
      <c r="A22" t="e">
        <f>richiesta!#REF!</f>
        <v>#REF!</v>
      </c>
      <c r="B22" t="e">
        <f t="shared" si="2"/>
        <v>#REF!</v>
      </c>
      <c r="C22" t="e">
        <f t="shared" si="3"/>
        <v>#REF!</v>
      </c>
    </row>
    <row r="23" spans="1:3" x14ac:dyDescent="0.25">
      <c r="A23" t="e">
        <f>richiesta!#REF!</f>
        <v>#REF!</v>
      </c>
      <c r="B23" t="e">
        <f t="shared" si="2"/>
        <v>#REF!</v>
      </c>
      <c r="C23" t="e">
        <f t="shared" si="3"/>
        <v>#REF!</v>
      </c>
    </row>
    <row r="24" spans="1:3" x14ac:dyDescent="0.25">
      <c r="A24" t="e">
        <f>richiesta!#REF!</f>
        <v>#REF!</v>
      </c>
      <c r="B24" t="e">
        <f t="shared" si="2"/>
        <v>#REF!</v>
      </c>
      <c r="C24" t="e">
        <f t="shared" si="3"/>
        <v>#REF!</v>
      </c>
    </row>
    <row r="25" spans="1:3" x14ac:dyDescent="0.25">
      <c r="A25" t="e">
        <f>richiesta!#REF!</f>
        <v>#REF!</v>
      </c>
      <c r="B25" t="e">
        <f t="shared" si="2"/>
        <v>#REF!</v>
      </c>
      <c r="C25" t="e">
        <f t="shared" si="3"/>
        <v>#REF!</v>
      </c>
    </row>
    <row r="26" spans="1:3" x14ac:dyDescent="0.25">
      <c r="A26" t="e">
        <f>richiesta!#REF!</f>
        <v>#REF!</v>
      </c>
      <c r="B26" t="e">
        <f t="shared" si="2"/>
        <v>#REF!</v>
      </c>
      <c r="C26" t="e">
        <f t="shared" si="3"/>
        <v>#REF!</v>
      </c>
    </row>
    <row r="27" spans="1:3" x14ac:dyDescent="0.25">
      <c r="A27" t="e">
        <f>richiesta!#REF!</f>
        <v>#REF!</v>
      </c>
      <c r="B27" t="e">
        <f t="shared" si="2"/>
        <v>#REF!</v>
      </c>
      <c r="C27" t="e">
        <f t="shared" si="3"/>
        <v>#REF!</v>
      </c>
    </row>
    <row r="28" spans="1:3" x14ac:dyDescent="0.25">
      <c r="A28" t="e">
        <f>richiesta!#REF!</f>
        <v>#REF!</v>
      </c>
      <c r="B28" t="e">
        <f t="shared" si="2"/>
        <v>#REF!</v>
      </c>
      <c r="C28" t="e">
        <f t="shared" si="3"/>
        <v>#REF!</v>
      </c>
    </row>
    <row r="29" spans="1:3" x14ac:dyDescent="0.25">
      <c r="A29" t="e">
        <f>richiesta!#REF!</f>
        <v>#REF!</v>
      </c>
      <c r="B29" t="e">
        <f t="shared" si="2"/>
        <v>#REF!</v>
      </c>
      <c r="C29" t="e">
        <f t="shared" si="3"/>
        <v>#REF!</v>
      </c>
    </row>
    <row r="30" spans="1:3" x14ac:dyDescent="0.25">
      <c r="A30" t="e">
        <f>richiesta!#REF!</f>
        <v>#REF!</v>
      </c>
      <c r="B30" t="e">
        <f t="shared" si="2"/>
        <v>#REF!</v>
      </c>
      <c r="C30" t="e">
        <f t="shared" si="3"/>
        <v>#REF!</v>
      </c>
    </row>
    <row r="31" spans="1:3" x14ac:dyDescent="0.25">
      <c r="A31" t="e">
        <f>richiesta!#REF!</f>
        <v>#REF!</v>
      </c>
      <c r="B31" t="e">
        <f t="shared" si="2"/>
        <v>#REF!</v>
      </c>
      <c r="C31" t="e">
        <f t="shared" si="3"/>
        <v>#REF!</v>
      </c>
    </row>
    <row r="32" spans="1:3" x14ac:dyDescent="0.25">
      <c r="A32" t="e">
        <f>richiesta!#REF!</f>
        <v>#REF!</v>
      </c>
      <c r="B32" t="e">
        <f t="shared" si="2"/>
        <v>#REF!</v>
      </c>
      <c r="C32" t="e">
        <f t="shared" si="3"/>
        <v>#REF!</v>
      </c>
    </row>
    <row r="33" spans="1:3" x14ac:dyDescent="0.25">
      <c r="A33" t="e">
        <f>richiesta!#REF!</f>
        <v>#REF!</v>
      </c>
      <c r="B33" t="e">
        <f t="shared" si="2"/>
        <v>#REF!</v>
      </c>
      <c r="C33" t="e">
        <f t="shared" si="3"/>
        <v>#REF!</v>
      </c>
    </row>
    <row r="34" spans="1:3" x14ac:dyDescent="0.25">
      <c r="A34" t="e">
        <f>richiesta!#REF!</f>
        <v>#REF!</v>
      </c>
      <c r="B34" t="e">
        <f t="shared" si="2"/>
        <v>#REF!</v>
      </c>
      <c r="C34" t="e">
        <f t="shared" si="3"/>
        <v>#REF!</v>
      </c>
    </row>
    <row r="35" spans="1:3" x14ac:dyDescent="0.25">
      <c r="A35" t="e">
        <f>richiesta!#REF!</f>
        <v>#REF!</v>
      </c>
      <c r="B35" t="e">
        <f t="shared" si="2"/>
        <v>#REF!</v>
      </c>
      <c r="C35" t="e">
        <f t="shared" si="3"/>
        <v>#REF!</v>
      </c>
    </row>
    <row r="36" spans="1:3" x14ac:dyDescent="0.25">
      <c r="A36" t="e">
        <f>richiesta!#REF!</f>
        <v>#REF!</v>
      </c>
      <c r="B36" t="e">
        <f t="shared" si="2"/>
        <v>#REF!</v>
      </c>
      <c r="C36" t="e">
        <f t="shared" si="3"/>
        <v>#REF!</v>
      </c>
    </row>
    <row r="37" spans="1:3" x14ac:dyDescent="0.25">
      <c r="A37" t="e">
        <f>richiesta!#REF!</f>
        <v>#REF!</v>
      </c>
      <c r="B37" t="e">
        <f t="shared" si="2"/>
        <v>#REF!</v>
      </c>
      <c r="C37" t="e">
        <f t="shared" si="3"/>
        <v>#REF!</v>
      </c>
    </row>
    <row r="38" spans="1:3" x14ac:dyDescent="0.25">
      <c r="A38" t="e">
        <f>richiesta!#REF!</f>
        <v>#REF!</v>
      </c>
      <c r="B38" t="e">
        <f t="shared" si="2"/>
        <v>#REF!</v>
      </c>
      <c r="C38" t="e">
        <f t="shared" si="3"/>
        <v>#REF!</v>
      </c>
    </row>
    <row r="39" spans="1:3" x14ac:dyDescent="0.25">
      <c r="A39" t="e">
        <f>richiesta!#REF!</f>
        <v>#REF!</v>
      </c>
      <c r="B39" t="e">
        <f t="shared" si="2"/>
        <v>#REF!</v>
      </c>
      <c r="C39" t="e">
        <f t="shared" si="3"/>
        <v>#REF!</v>
      </c>
    </row>
    <row r="40" spans="1:3" x14ac:dyDescent="0.25">
      <c r="A40" t="e">
        <f>richiesta!#REF!</f>
        <v>#REF!</v>
      </c>
      <c r="B40" t="e">
        <f t="shared" si="2"/>
        <v>#REF!</v>
      </c>
      <c r="C40" t="e">
        <f t="shared" si="3"/>
        <v>#REF!</v>
      </c>
    </row>
    <row r="41" spans="1:3" x14ac:dyDescent="0.25">
      <c r="A41" t="e">
        <f>richiesta!#REF!</f>
        <v>#REF!</v>
      </c>
      <c r="B41" t="e">
        <f t="shared" si="2"/>
        <v>#REF!</v>
      </c>
      <c r="C41" t="e">
        <f t="shared" si="3"/>
        <v>#REF!</v>
      </c>
    </row>
    <row r="42" spans="1:3" x14ac:dyDescent="0.25">
      <c r="A42" t="e">
        <f>richiesta!#REF!</f>
        <v>#REF!</v>
      </c>
      <c r="B42" t="e">
        <f t="shared" si="2"/>
        <v>#REF!</v>
      </c>
      <c r="C42" t="e">
        <f t="shared" si="3"/>
        <v>#REF!</v>
      </c>
    </row>
    <row r="43" spans="1:3" x14ac:dyDescent="0.25">
      <c r="A43" t="e">
        <f>richiesta!#REF!</f>
        <v>#REF!</v>
      </c>
      <c r="B43" t="e">
        <f t="shared" si="2"/>
        <v>#REF!</v>
      </c>
      <c r="C43" t="e">
        <f t="shared" si="3"/>
        <v>#REF!</v>
      </c>
    </row>
    <row r="44" spans="1:3" x14ac:dyDescent="0.25">
      <c r="A44" t="e">
        <f>richiesta!#REF!</f>
        <v>#REF!</v>
      </c>
      <c r="B44" t="e">
        <f t="shared" si="2"/>
        <v>#REF!</v>
      </c>
      <c r="C44" t="e">
        <f t="shared" si="3"/>
        <v>#REF!</v>
      </c>
    </row>
    <row r="45" spans="1:3" x14ac:dyDescent="0.25">
      <c r="A45" t="e">
        <f>richiesta!#REF!</f>
        <v>#REF!</v>
      </c>
      <c r="B45" t="e">
        <f t="shared" si="2"/>
        <v>#REF!</v>
      </c>
      <c r="C45" t="e">
        <f t="shared" si="3"/>
        <v>#REF!</v>
      </c>
    </row>
    <row r="46" spans="1:3" x14ac:dyDescent="0.25">
      <c r="A46" t="e">
        <f>richiesta!#REF!</f>
        <v>#REF!</v>
      </c>
      <c r="B46" t="e">
        <f t="shared" si="2"/>
        <v>#REF!</v>
      </c>
      <c r="C46" t="e">
        <f t="shared" si="3"/>
        <v>#REF!</v>
      </c>
    </row>
    <row r="47" spans="1:3" x14ac:dyDescent="0.25">
      <c r="A47" t="e">
        <f>richiesta!#REF!</f>
        <v>#REF!</v>
      </c>
      <c r="B47" t="e">
        <f t="shared" si="2"/>
        <v>#REF!</v>
      </c>
      <c r="C47" t="e">
        <f t="shared" si="3"/>
        <v>#REF!</v>
      </c>
    </row>
    <row r="48" spans="1:3" x14ac:dyDescent="0.25">
      <c r="A48" t="e">
        <f>richiesta!#REF!</f>
        <v>#REF!</v>
      </c>
      <c r="B48" t="e">
        <f t="shared" si="2"/>
        <v>#REF!</v>
      </c>
      <c r="C48" t="e">
        <f t="shared" si="3"/>
        <v>#REF!</v>
      </c>
    </row>
    <row r="49" spans="1:3" x14ac:dyDescent="0.25">
      <c r="A49">
        <f>richiesta!D32</f>
        <v>0</v>
      </c>
      <c r="B49" t="str">
        <f t="shared" si="0"/>
        <v>0</v>
      </c>
      <c r="C49" t="e">
        <f t="shared" si="1"/>
        <v>#REF!</v>
      </c>
    </row>
    <row r="50" spans="1:3" x14ac:dyDescent="0.25">
      <c r="A50">
        <f>richiesta!D33</f>
        <v>0</v>
      </c>
      <c r="B50" t="str">
        <f t="shared" si="0"/>
        <v>0</v>
      </c>
      <c r="C50" t="str">
        <f t="shared" si="1"/>
        <v/>
      </c>
    </row>
    <row r="51" spans="1:3" x14ac:dyDescent="0.25">
      <c r="A51">
        <f>richiesta!D34</f>
        <v>0</v>
      </c>
      <c r="B51" t="str">
        <f t="shared" si="0"/>
        <v>0</v>
      </c>
      <c r="C51" t="str">
        <f t="shared" si="1"/>
        <v/>
      </c>
    </row>
    <row r="52" spans="1:3" x14ac:dyDescent="0.25">
      <c r="A52">
        <f>richiesta!D35</f>
        <v>0</v>
      </c>
      <c r="B52" t="str">
        <f t="shared" si="0"/>
        <v>0</v>
      </c>
      <c r="C52" t="str">
        <f t="shared" si="1"/>
        <v/>
      </c>
    </row>
    <row r="53" spans="1:3" x14ac:dyDescent="0.25">
      <c r="A53">
        <f>richiesta!D36</f>
        <v>0</v>
      </c>
      <c r="B53" t="str">
        <f t="shared" si="0"/>
        <v>0</v>
      </c>
      <c r="C53" t="str">
        <f t="shared" si="1"/>
        <v/>
      </c>
    </row>
    <row r="54" spans="1:3" x14ac:dyDescent="0.25">
      <c r="A54">
        <f>richiesta!D37</f>
        <v>0</v>
      </c>
      <c r="B54" t="str">
        <f t="shared" si="0"/>
        <v>0</v>
      </c>
      <c r="C54" t="str">
        <f t="shared" si="1"/>
        <v/>
      </c>
    </row>
    <row r="55" spans="1:3" x14ac:dyDescent="0.25">
      <c r="A55">
        <f>richiesta!D38</f>
        <v>0</v>
      </c>
      <c r="B55" t="str">
        <f t="shared" si="0"/>
        <v>0</v>
      </c>
      <c r="C55" t="str">
        <f t="shared" si="1"/>
        <v/>
      </c>
    </row>
    <row r="56" spans="1:3" x14ac:dyDescent="0.25">
      <c r="A56">
        <f>richiesta!D39</f>
        <v>0</v>
      </c>
      <c r="B56" t="str">
        <f t="shared" si="0"/>
        <v>0</v>
      </c>
      <c r="C56" t="str">
        <f t="shared" si="1"/>
        <v/>
      </c>
    </row>
    <row r="57" spans="1:3" x14ac:dyDescent="0.25">
      <c r="A57">
        <f>richiesta!D40</f>
        <v>0</v>
      </c>
      <c r="B57" t="str">
        <f t="shared" si="0"/>
        <v>0</v>
      </c>
      <c r="C57" t="str">
        <f t="shared" si="1"/>
        <v/>
      </c>
    </row>
    <row r="58" spans="1:3" x14ac:dyDescent="0.25">
      <c r="A58">
        <f>richiesta!D41</f>
        <v>0</v>
      </c>
      <c r="B58" t="str">
        <f t="shared" si="0"/>
        <v>0</v>
      </c>
      <c r="C58" t="str">
        <f t="shared" si="1"/>
        <v/>
      </c>
    </row>
    <row r="59" spans="1:3" x14ac:dyDescent="0.25">
      <c r="A59">
        <f>richiesta!D42</f>
        <v>0</v>
      </c>
      <c r="B59" t="str">
        <f t="shared" si="0"/>
        <v>0</v>
      </c>
      <c r="C59" t="str">
        <f t="shared" si="1"/>
        <v/>
      </c>
    </row>
    <row r="60" spans="1:3" x14ac:dyDescent="0.25">
      <c r="A60">
        <f>richiesta!D43</f>
        <v>0</v>
      </c>
      <c r="B60" t="str">
        <f t="shared" si="0"/>
        <v>0</v>
      </c>
      <c r="C60" t="str">
        <f t="shared" si="1"/>
        <v/>
      </c>
    </row>
    <row r="61" spans="1:3" x14ac:dyDescent="0.25">
      <c r="A61">
        <f>richiesta!D44</f>
        <v>0</v>
      </c>
      <c r="B61" t="str">
        <f t="shared" si="0"/>
        <v>0</v>
      </c>
      <c r="C61" t="str">
        <f t="shared" si="1"/>
        <v/>
      </c>
    </row>
    <row r="62" spans="1:3" x14ac:dyDescent="0.25">
      <c r="A62">
        <f>richiesta!D45</f>
        <v>0</v>
      </c>
      <c r="B62" t="str">
        <f t="shared" si="0"/>
        <v>0</v>
      </c>
      <c r="C62" t="str">
        <f t="shared" si="1"/>
        <v/>
      </c>
    </row>
    <row r="63" spans="1:3" x14ac:dyDescent="0.25">
      <c r="A63">
        <f>richiesta!D46</f>
        <v>0</v>
      </c>
      <c r="B63" t="str">
        <f t="shared" si="0"/>
        <v>0</v>
      </c>
      <c r="C63" t="str">
        <f t="shared" si="1"/>
        <v/>
      </c>
    </row>
    <row r="64" spans="1:3" x14ac:dyDescent="0.25">
      <c r="A64">
        <f>richiesta!D47</f>
        <v>0</v>
      </c>
      <c r="B64" t="str">
        <f t="shared" si="0"/>
        <v>0</v>
      </c>
      <c r="C64" t="str">
        <f t="shared" si="1"/>
        <v/>
      </c>
    </row>
    <row r="65" spans="1:3" x14ac:dyDescent="0.25">
      <c r="A65">
        <f>richiesta!D48</f>
        <v>0</v>
      </c>
      <c r="B65" t="str">
        <f t="shared" si="0"/>
        <v>0</v>
      </c>
      <c r="C65" t="str">
        <f t="shared" si="1"/>
        <v/>
      </c>
    </row>
    <row r="66" spans="1:3" x14ac:dyDescent="0.25">
      <c r="A66">
        <f>richiesta!D49</f>
        <v>0</v>
      </c>
      <c r="B66" t="str">
        <f t="shared" si="0"/>
        <v>0</v>
      </c>
      <c r="C66" t="str">
        <f t="shared" si="1"/>
        <v/>
      </c>
    </row>
    <row r="67" spans="1:3" x14ac:dyDescent="0.25">
      <c r="A67">
        <f>richiesta!D50</f>
        <v>0</v>
      </c>
      <c r="B67" t="str">
        <f t="shared" ref="B67:B130" si="4">LEFT(A67,1)</f>
        <v>0</v>
      </c>
      <c r="C67" t="str">
        <f t="shared" si="1"/>
        <v/>
      </c>
    </row>
    <row r="68" spans="1:3" x14ac:dyDescent="0.25">
      <c r="A68">
        <f>richiesta!D51</f>
        <v>0</v>
      </c>
      <c r="B68" t="str">
        <f t="shared" si="4"/>
        <v>0</v>
      </c>
      <c r="C68" t="str">
        <f t="shared" ref="C68:C131" si="5">IF(B67="","",IF(B68=B67,"","Attenzione, cambio CND"))</f>
        <v/>
      </c>
    </row>
    <row r="69" spans="1:3" x14ac:dyDescent="0.25">
      <c r="A69">
        <f>richiesta!D52</f>
        <v>0</v>
      </c>
      <c r="B69" t="str">
        <f t="shared" si="4"/>
        <v>0</v>
      </c>
      <c r="C69" t="str">
        <f t="shared" si="5"/>
        <v/>
      </c>
    </row>
    <row r="70" spans="1:3" x14ac:dyDescent="0.25">
      <c r="A70">
        <f>richiesta!D53</f>
        <v>0</v>
      </c>
      <c r="B70" t="str">
        <f t="shared" si="4"/>
        <v>0</v>
      </c>
      <c r="C70" t="str">
        <f t="shared" si="5"/>
        <v/>
      </c>
    </row>
    <row r="71" spans="1:3" x14ac:dyDescent="0.25">
      <c r="A71">
        <f>richiesta!D54</f>
        <v>0</v>
      </c>
      <c r="B71" t="str">
        <f t="shared" si="4"/>
        <v>0</v>
      </c>
      <c r="C71" t="str">
        <f t="shared" si="5"/>
        <v/>
      </c>
    </row>
    <row r="72" spans="1:3" x14ac:dyDescent="0.25">
      <c r="A72">
        <f>richiesta!D55</f>
        <v>0</v>
      </c>
      <c r="B72" t="str">
        <f t="shared" si="4"/>
        <v>0</v>
      </c>
      <c r="C72" t="str">
        <f t="shared" si="5"/>
        <v/>
      </c>
    </row>
    <row r="73" spans="1:3" x14ac:dyDescent="0.25">
      <c r="A73">
        <f>richiesta!D56</f>
        <v>0</v>
      </c>
      <c r="B73" t="str">
        <f t="shared" si="4"/>
        <v>0</v>
      </c>
      <c r="C73" t="str">
        <f t="shared" si="5"/>
        <v/>
      </c>
    </row>
    <row r="74" spans="1:3" x14ac:dyDescent="0.25">
      <c r="A74">
        <f>richiesta!D57</f>
        <v>0</v>
      </c>
      <c r="B74" t="str">
        <f t="shared" si="4"/>
        <v>0</v>
      </c>
      <c r="C74" t="str">
        <f t="shared" si="5"/>
        <v/>
      </c>
    </row>
    <row r="75" spans="1:3" x14ac:dyDescent="0.25">
      <c r="A75">
        <f>richiesta!D58</f>
        <v>0</v>
      </c>
      <c r="B75" t="str">
        <f t="shared" si="4"/>
        <v>0</v>
      </c>
      <c r="C75" t="str">
        <f t="shared" si="5"/>
        <v/>
      </c>
    </row>
    <row r="76" spans="1:3" x14ac:dyDescent="0.25">
      <c r="A76">
        <f>richiesta!D59</f>
        <v>0</v>
      </c>
      <c r="B76" t="str">
        <f t="shared" si="4"/>
        <v>0</v>
      </c>
      <c r="C76" t="str">
        <f t="shared" si="5"/>
        <v/>
      </c>
    </row>
    <row r="77" spans="1:3" x14ac:dyDescent="0.25">
      <c r="A77">
        <f>richiesta!D60</f>
        <v>0</v>
      </c>
      <c r="B77" t="str">
        <f t="shared" si="4"/>
        <v>0</v>
      </c>
      <c r="C77" t="str">
        <f t="shared" si="5"/>
        <v/>
      </c>
    </row>
    <row r="78" spans="1:3" x14ac:dyDescent="0.25">
      <c r="A78">
        <f>richiesta!D61</f>
        <v>0</v>
      </c>
      <c r="B78" t="str">
        <f t="shared" si="4"/>
        <v>0</v>
      </c>
      <c r="C78" t="str">
        <f t="shared" si="5"/>
        <v/>
      </c>
    </row>
    <row r="79" spans="1:3" x14ac:dyDescent="0.25">
      <c r="A79">
        <f>richiesta!D62</f>
        <v>0</v>
      </c>
      <c r="B79" t="str">
        <f t="shared" si="4"/>
        <v>0</v>
      </c>
      <c r="C79" t="str">
        <f t="shared" si="5"/>
        <v/>
      </c>
    </row>
    <row r="80" spans="1:3" x14ac:dyDescent="0.25">
      <c r="A80">
        <f>richiesta!D63</f>
        <v>0</v>
      </c>
      <c r="B80" t="str">
        <f t="shared" si="4"/>
        <v>0</v>
      </c>
      <c r="C80" t="str">
        <f t="shared" si="5"/>
        <v/>
      </c>
    </row>
    <row r="81" spans="1:3" x14ac:dyDescent="0.25">
      <c r="A81">
        <f>richiesta!D64</f>
        <v>0</v>
      </c>
      <c r="B81" t="str">
        <f t="shared" si="4"/>
        <v>0</v>
      </c>
      <c r="C81" t="str">
        <f t="shared" si="5"/>
        <v/>
      </c>
    </row>
    <row r="82" spans="1:3" x14ac:dyDescent="0.25">
      <c r="A82">
        <f>richiesta!D65</f>
        <v>0</v>
      </c>
      <c r="B82" t="str">
        <f t="shared" si="4"/>
        <v>0</v>
      </c>
      <c r="C82" t="str">
        <f t="shared" si="5"/>
        <v/>
      </c>
    </row>
    <row r="83" spans="1:3" x14ac:dyDescent="0.25">
      <c r="A83">
        <f>richiesta!D66</f>
        <v>0</v>
      </c>
      <c r="B83" t="str">
        <f t="shared" si="4"/>
        <v>0</v>
      </c>
      <c r="C83" t="str">
        <f t="shared" si="5"/>
        <v/>
      </c>
    </row>
    <row r="84" spans="1:3" x14ac:dyDescent="0.25">
      <c r="A84">
        <f>richiesta!D67</f>
        <v>0</v>
      </c>
      <c r="B84" t="str">
        <f t="shared" si="4"/>
        <v>0</v>
      </c>
      <c r="C84" t="str">
        <f t="shared" si="5"/>
        <v/>
      </c>
    </row>
    <row r="85" spans="1:3" x14ac:dyDescent="0.25">
      <c r="A85">
        <f>richiesta!D68</f>
        <v>0</v>
      </c>
      <c r="B85" t="str">
        <f t="shared" si="4"/>
        <v>0</v>
      </c>
      <c r="C85" t="str">
        <f t="shared" si="5"/>
        <v/>
      </c>
    </row>
    <row r="86" spans="1:3" x14ac:dyDescent="0.25">
      <c r="A86">
        <f>richiesta!D69</f>
        <v>0</v>
      </c>
      <c r="B86" t="str">
        <f t="shared" si="4"/>
        <v>0</v>
      </c>
      <c r="C86" t="str">
        <f t="shared" si="5"/>
        <v/>
      </c>
    </row>
    <row r="87" spans="1:3" x14ac:dyDescent="0.25">
      <c r="A87">
        <f>richiesta!D70</f>
        <v>0</v>
      </c>
      <c r="B87" t="str">
        <f t="shared" si="4"/>
        <v>0</v>
      </c>
      <c r="C87" t="str">
        <f t="shared" si="5"/>
        <v/>
      </c>
    </row>
    <row r="88" spans="1:3" x14ac:dyDescent="0.25">
      <c r="A88">
        <f>richiesta!D71</f>
        <v>0</v>
      </c>
      <c r="B88" t="str">
        <f t="shared" si="4"/>
        <v>0</v>
      </c>
      <c r="C88" t="str">
        <f t="shared" si="5"/>
        <v/>
      </c>
    </row>
    <row r="89" spans="1:3" x14ac:dyDescent="0.25">
      <c r="A89">
        <f>richiesta!D72</f>
        <v>0</v>
      </c>
      <c r="B89" t="str">
        <f t="shared" si="4"/>
        <v>0</v>
      </c>
      <c r="C89" t="str">
        <f t="shared" si="5"/>
        <v/>
      </c>
    </row>
    <row r="90" spans="1:3" x14ac:dyDescent="0.25">
      <c r="A90">
        <f>richiesta!D73</f>
        <v>0</v>
      </c>
      <c r="B90" t="str">
        <f t="shared" si="4"/>
        <v>0</v>
      </c>
      <c r="C90" t="str">
        <f t="shared" si="5"/>
        <v/>
      </c>
    </row>
    <row r="91" spans="1:3" x14ac:dyDescent="0.25">
      <c r="A91">
        <f>richiesta!D74</f>
        <v>0</v>
      </c>
      <c r="B91" t="str">
        <f t="shared" si="4"/>
        <v>0</v>
      </c>
      <c r="C91" t="str">
        <f t="shared" si="5"/>
        <v/>
      </c>
    </row>
    <row r="92" spans="1:3" x14ac:dyDescent="0.25">
      <c r="A92">
        <f>richiesta!D75</f>
        <v>0</v>
      </c>
      <c r="B92" t="str">
        <f t="shared" si="4"/>
        <v>0</v>
      </c>
      <c r="C92" t="str">
        <f t="shared" si="5"/>
        <v/>
      </c>
    </row>
    <row r="93" spans="1:3" x14ac:dyDescent="0.25">
      <c r="A93">
        <f>richiesta!D76</f>
        <v>0</v>
      </c>
      <c r="B93" t="str">
        <f t="shared" si="4"/>
        <v>0</v>
      </c>
      <c r="C93" t="str">
        <f t="shared" si="5"/>
        <v/>
      </c>
    </row>
    <row r="94" spans="1:3" x14ac:dyDescent="0.25">
      <c r="A94">
        <f>richiesta!D77</f>
        <v>0</v>
      </c>
      <c r="B94" t="str">
        <f t="shared" si="4"/>
        <v>0</v>
      </c>
      <c r="C94" t="str">
        <f t="shared" si="5"/>
        <v/>
      </c>
    </row>
    <row r="95" spans="1:3" x14ac:dyDescent="0.25">
      <c r="A95">
        <f>richiesta!D78</f>
        <v>0</v>
      </c>
      <c r="B95" t="str">
        <f t="shared" si="4"/>
        <v>0</v>
      </c>
      <c r="C95" t="str">
        <f t="shared" si="5"/>
        <v/>
      </c>
    </row>
    <row r="96" spans="1:3" x14ac:dyDescent="0.25">
      <c r="A96">
        <f>richiesta!D79</f>
        <v>0</v>
      </c>
      <c r="B96" t="str">
        <f t="shared" si="4"/>
        <v>0</v>
      </c>
      <c r="C96" t="str">
        <f t="shared" si="5"/>
        <v/>
      </c>
    </row>
    <row r="97" spans="1:3" x14ac:dyDescent="0.25">
      <c r="A97">
        <f>richiesta!D80</f>
        <v>0</v>
      </c>
      <c r="B97" t="str">
        <f t="shared" si="4"/>
        <v>0</v>
      </c>
      <c r="C97" t="str">
        <f t="shared" si="5"/>
        <v/>
      </c>
    </row>
    <row r="98" spans="1:3" x14ac:dyDescent="0.25">
      <c r="A98">
        <f>richiesta!D81</f>
        <v>0</v>
      </c>
      <c r="B98" t="str">
        <f t="shared" si="4"/>
        <v>0</v>
      </c>
      <c r="C98" t="str">
        <f t="shared" si="5"/>
        <v/>
      </c>
    </row>
    <row r="99" spans="1:3" x14ac:dyDescent="0.25">
      <c r="A99">
        <f>richiesta!D82</f>
        <v>0</v>
      </c>
      <c r="B99" t="str">
        <f t="shared" si="4"/>
        <v>0</v>
      </c>
      <c r="C99" t="str">
        <f t="shared" si="5"/>
        <v/>
      </c>
    </row>
    <row r="100" spans="1:3" x14ac:dyDescent="0.25">
      <c r="A100">
        <f>richiesta!D83</f>
        <v>0</v>
      </c>
      <c r="B100" t="str">
        <f t="shared" si="4"/>
        <v>0</v>
      </c>
      <c r="C100" t="str">
        <f t="shared" si="5"/>
        <v/>
      </c>
    </row>
    <row r="101" spans="1:3" x14ac:dyDescent="0.25">
      <c r="A101">
        <f>richiesta!D84</f>
        <v>0</v>
      </c>
      <c r="B101" t="str">
        <f t="shared" si="4"/>
        <v>0</v>
      </c>
      <c r="C101" t="str">
        <f t="shared" si="5"/>
        <v/>
      </c>
    </row>
    <row r="102" spans="1:3" x14ac:dyDescent="0.25">
      <c r="A102">
        <f>richiesta!D85</f>
        <v>0</v>
      </c>
      <c r="B102" t="str">
        <f t="shared" si="4"/>
        <v>0</v>
      </c>
      <c r="C102" t="str">
        <f t="shared" si="5"/>
        <v/>
      </c>
    </row>
    <row r="103" spans="1:3" x14ac:dyDescent="0.25">
      <c r="A103">
        <f>richiesta!D86</f>
        <v>0</v>
      </c>
      <c r="B103" t="str">
        <f t="shared" si="4"/>
        <v>0</v>
      </c>
      <c r="C103" t="str">
        <f t="shared" si="5"/>
        <v/>
      </c>
    </row>
    <row r="104" spans="1:3" x14ac:dyDescent="0.25">
      <c r="A104">
        <f>richiesta!D87</f>
        <v>0</v>
      </c>
      <c r="B104" t="str">
        <f t="shared" si="4"/>
        <v>0</v>
      </c>
      <c r="C104" t="str">
        <f t="shared" si="5"/>
        <v/>
      </c>
    </row>
    <row r="105" spans="1:3" x14ac:dyDescent="0.25">
      <c r="A105">
        <f>richiesta!D88</f>
        <v>0</v>
      </c>
      <c r="B105" t="str">
        <f t="shared" si="4"/>
        <v>0</v>
      </c>
      <c r="C105" t="str">
        <f t="shared" si="5"/>
        <v/>
      </c>
    </row>
    <row r="106" spans="1:3" x14ac:dyDescent="0.25">
      <c r="A106">
        <f>richiesta!D89</f>
        <v>0</v>
      </c>
      <c r="B106" t="str">
        <f t="shared" si="4"/>
        <v>0</v>
      </c>
      <c r="C106" t="str">
        <f t="shared" si="5"/>
        <v/>
      </c>
    </row>
    <row r="107" spans="1:3" x14ac:dyDescent="0.25">
      <c r="A107">
        <f>richiesta!D90</f>
        <v>0</v>
      </c>
      <c r="B107" t="str">
        <f t="shared" si="4"/>
        <v>0</v>
      </c>
      <c r="C107" t="str">
        <f t="shared" si="5"/>
        <v/>
      </c>
    </row>
    <row r="108" spans="1:3" x14ac:dyDescent="0.25">
      <c r="A108">
        <f>richiesta!D91</f>
        <v>0</v>
      </c>
      <c r="B108" t="str">
        <f t="shared" si="4"/>
        <v>0</v>
      </c>
      <c r="C108" t="str">
        <f t="shared" si="5"/>
        <v/>
      </c>
    </row>
    <row r="109" spans="1:3" x14ac:dyDescent="0.25">
      <c r="A109">
        <f>richiesta!D92</f>
        <v>0</v>
      </c>
      <c r="B109" t="str">
        <f t="shared" si="4"/>
        <v>0</v>
      </c>
      <c r="C109" t="str">
        <f t="shared" si="5"/>
        <v/>
      </c>
    </row>
    <row r="110" spans="1:3" x14ac:dyDescent="0.25">
      <c r="A110">
        <f>richiesta!D93</f>
        <v>0</v>
      </c>
      <c r="B110" t="str">
        <f t="shared" si="4"/>
        <v>0</v>
      </c>
      <c r="C110" t="str">
        <f t="shared" si="5"/>
        <v/>
      </c>
    </row>
    <row r="111" spans="1:3" x14ac:dyDescent="0.25">
      <c r="A111">
        <f>richiesta!D94</f>
        <v>0</v>
      </c>
      <c r="B111" t="str">
        <f t="shared" si="4"/>
        <v>0</v>
      </c>
      <c r="C111" t="str">
        <f t="shared" si="5"/>
        <v/>
      </c>
    </row>
    <row r="112" spans="1:3" x14ac:dyDescent="0.25">
      <c r="A112">
        <f>richiesta!D95</f>
        <v>0</v>
      </c>
      <c r="B112" t="str">
        <f t="shared" si="4"/>
        <v>0</v>
      </c>
      <c r="C112" t="str">
        <f t="shared" si="5"/>
        <v/>
      </c>
    </row>
    <row r="113" spans="1:3" x14ac:dyDescent="0.25">
      <c r="A113">
        <f>richiesta!D96</f>
        <v>0</v>
      </c>
      <c r="B113" t="str">
        <f t="shared" si="4"/>
        <v>0</v>
      </c>
      <c r="C113" t="str">
        <f t="shared" si="5"/>
        <v/>
      </c>
    </row>
    <row r="114" spans="1:3" x14ac:dyDescent="0.25">
      <c r="A114">
        <f>richiesta!D97</f>
        <v>0</v>
      </c>
      <c r="B114" t="str">
        <f t="shared" si="4"/>
        <v>0</v>
      </c>
      <c r="C114" t="str">
        <f t="shared" si="5"/>
        <v/>
      </c>
    </row>
    <row r="115" spans="1:3" x14ac:dyDescent="0.25">
      <c r="A115">
        <f>richiesta!D98</f>
        <v>0</v>
      </c>
      <c r="B115" t="str">
        <f t="shared" si="4"/>
        <v>0</v>
      </c>
      <c r="C115" t="str">
        <f t="shared" si="5"/>
        <v/>
      </c>
    </row>
    <row r="116" spans="1:3" x14ac:dyDescent="0.25">
      <c r="A116">
        <f>richiesta!D99</f>
        <v>0</v>
      </c>
      <c r="B116" t="str">
        <f t="shared" si="4"/>
        <v>0</v>
      </c>
      <c r="C116" t="str">
        <f t="shared" si="5"/>
        <v/>
      </c>
    </row>
    <row r="117" spans="1:3" x14ac:dyDescent="0.25">
      <c r="A117">
        <f>richiesta!D100</f>
        <v>0</v>
      </c>
      <c r="B117" t="str">
        <f t="shared" si="4"/>
        <v>0</v>
      </c>
      <c r="C117" t="str">
        <f t="shared" si="5"/>
        <v/>
      </c>
    </row>
    <row r="118" spans="1:3" x14ac:dyDescent="0.25">
      <c r="A118">
        <f>richiesta!D101</f>
        <v>0</v>
      </c>
      <c r="B118" t="str">
        <f t="shared" si="4"/>
        <v>0</v>
      </c>
      <c r="C118" t="str">
        <f t="shared" si="5"/>
        <v/>
      </c>
    </row>
    <row r="119" spans="1:3" x14ac:dyDescent="0.25">
      <c r="A119">
        <f>richiesta!D102</f>
        <v>0</v>
      </c>
      <c r="B119" t="str">
        <f t="shared" si="4"/>
        <v>0</v>
      </c>
      <c r="C119" t="str">
        <f t="shared" si="5"/>
        <v/>
      </c>
    </row>
    <row r="120" spans="1:3" x14ac:dyDescent="0.25">
      <c r="A120">
        <f>richiesta!D103</f>
        <v>0</v>
      </c>
      <c r="B120" t="str">
        <f t="shared" si="4"/>
        <v>0</v>
      </c>
      <c r="C120" t="str">
        <f t="shared" si="5"/>
        <v/>
      </c>
    </row>
    <row r="121" spans="1:3" x14ac:dyDescent="0.25">
      <c r="A121">
        <f>richiesta!D104</f>
        <v>0</v>
      </c>
      <c r="B121" t="str">
        <f t="shared" si="4"/>
        <v>0</v>
      </c>
      <c r="C121" t="str">
        <f t="shared" si="5"/>
        <v/>
      </c>
    </row>
    <row r="122" spans="1:3" x14ac:dyDescent="0.25">
      <c r="A122">
        <f>richiesta!D105</f>
        <v>0</v>
      </c>
      <c r="B122" t="str">
        <f t="shared" si="4"/>
        <v>0</v>
      </c>
      <c r="C122" t="str">
        <f t="shared" si="5"/>
        <v/>
      </c>
    </row>
    <row r="123" spans="1:3" x14ac:dyDescent="0.25">
      <c r="A123">
        <f>richiesta!D106</f>
        <v>0</v>
      </c>
      <c r="B123" t="str">
        <f t="shared" si="4"/>
        <v>0</v>
      </c>
      <c r="C123" t="str">
        <f t="shared" si="5"/>
        <v/>
      </c>
    </row>
    <row r="124" spans="1:3" x14ac:dyDescent="0.25">
      <c r="A124">
        <f>richiesta!D107</f>
        <v>0</v>
      </c>
      <c r="B124" t="str">
        <f t="shared" si="4"/>
        <v>0</v>
      </c>
      <c r="C124" t="str">
        <f t="shared" si="5"/>
        <v/>
      </c>
    </row>
    <row r="125" spans="1:3" x14ac:dyDescent="0.25">
      <c r="A125">
        <f>richiesta!D108</f>
        <v>0</v>
      </c>
      <c r="B125" t="str">
        <f t="shared" si="4"/>
        <v>0</v>
      </c>
      <c r="C125" t="str">
        <f t="shared" si="5"/>
        <v/>
      </c>
    </row>
    <row r="126" spans="1:3" x14ac:dyDescent="0.25">
      <c r="A126">
        <f>richiesta!D109</f>
        <v>0</v>
      </c>
      <c r="B126" t="str">
        <f t="shared" si="4"/>
        <v>0</v>
      </c>
      <c r="C126" t="str">
        <f t="shared" si="5"/>
        <v/>
      </c>
    </row>
    <row r="127" spans="1:3" x14ac:dyDescent="0.25">
      <c r="A127">
        <f>richiesta!D110</f>
        <v>0</v>
      </c>
      <c r="B127" t="str">
        <f t="shared" si="4"/>
        <v>0</v>
      </c>
      <c r="C127" t="str">
        <f t="shared" si="5"/>
        <v/>
      </c>
    </row>
    <row r="128" spans="1:3" x14ac:dyDescent="0.25">
      <c r="A128">
        <f>richiesta!D111</f>
        <v>0</v>
      </c>
      <c r="B128" t="str">
        <f t="shared" si="4"/>
        <v>0</v>
      </c>
      <c r="C128" t="str">
        <f t="shared" si="5"/>
        <v/>
      </c>
    </row>
    <row r="129" spans="1:3" x14ac:dyDescent="0.25">
      <c r="A129">
        <f>richiesta!D112</f>
        <v>0</v>
      </c>
      <c r="B129" t="str">
        <f t="shared" si="4"/>
        <v>0</v>
      </c>
      <c r="C129" t="str">
        <f t="shared" si="5"/>
        <v/>
      </c>
    </row>
    <row r="130" spans="1:3" x14ac:dyDescent="0.25">
      <c r="A130">
        <f>richiesta!D113</f>
        <v>0</v>
      </c>
      <c r="B130" t="str">
        <f t="shared" si="4"/>
        <v>0</v>
      </c>
      <c r="C130" t="str">
        <f t="shared" si="5"/>
        <v/>
      </c>
    </row>
    <row r="131" spans="1:3" x14ac:dyDescent="0.25">
      <c r="A131">
        <f>richiesta!D114</f>
        <v>0</v>
      </c>
      <c r="B131" t="str">
        <f t="shared" ref="B131:B180" si="6">LEFT(A131,1)</f>
        <v>0</v>
      </c>
      <c r="C131" t="str">
        <f t="shared" si="5"/>
        <v/>
      </c>
    </row>
    <row r="132" spans="1:3" x14ac:dyDescent="0.25">
      <c r="A132">
        <f>richiesta!D115</f>
        <v>0</v>
      </c>
      <c r="B132" t="str">
        <f t="shared" si="6"/>
        <v>0</v>
      </c>
      <c r="C132" t="str">
        <f t="shared" ref="C132:C180" si="7">IF(B131="","",IF(B132=B131,"","Attenzione, cambio CND"))</f>
        <v/>
      </c>
    </row>
    <row r="133" spans="1:3" x14ac:dyDescent="0.25">
      <c r="A133">
        <f>richiesta!D116</f>
        <v>0</v>
      </c>
      <c r="B133" t="str">
        <f t="shared" si="6"/>
        <v>0</v>
      </c>
      <c r="C133" t="str">
        <f t="shared" si="7"/>
        <v/>
      </c>
    </row>
    <row r="134" spans="1:3" x14ac:dyDescent="0.25">
      <c r="A134">
        <f>richiesta!D117</f>
        <v>0</v>
      </c>
      <c r="B134" t="str">
        <f t="shared" si="6"/>
        <v>0</v>
      </c>
      <c r="C134" t="str">
        <f t="shared" si="7"/>
        <v/>
      </c>
    </row>
    <row r="135" spans="1:3" x14ac:dyDescent="0.25">
      <c r="A135">
        <f>richiesta!D118</f>
        <v>0</v>
      </c>
      <c r="B135" t="str">
        <f t="shared" si="6"/>
        <v>0</v>
      </c>
      <c r="C135" t="str">
        <f t="shared" si="7"/>
        <v/>
      </c>
    </row>
    <row r="136" spans="1:3" x14ac:dyDescent="0.25">
      <c r="A136">
        <f>richiesta!D119</f>
        <v>0</v>
      </c>
      <c r="B136" t="str">
        <f t="shared" si="6"/>
        <v>0</v>
      </c>
      <c r="C136" t="str">
        <f t="shared" si="7"/>
        <v/>
      </c>
    </row>
    <row r="137" spans="1:3" x14ac:dyDescent="0.25">
      <c r="A137">
        <f>richiesta!D120</f>
        <v>0</v>
      </c>
      <c r="B137" t="str">
        <f t="shared" si="6"/>
        <v>0</v>
      </c>
      <c r="C137" t="str">
        <f t="shared" si="7"/>
        <v/>
      </c>
    </row>
    <row r="138" spans="1:3" x14ac:dyDescent="0.25">
      <c r="A138">
        <f>richiesta!D121</f>
        <v>0</v>
      </c>
      <c r="B138" t="str">
        <f t="shared" si="6"/>
        <v>0</v>
      </c>
      <c r="C138" t="str">
        <f t="shared" si="7"/>
        <v/>
      </c>
    </row>
    <row r="139" spans="1:3" x14ac:dyDescent="0.25">
      <c r="A139">
        <f>richiesta!D122</f>
        <v>0</v>
      </c>
      <c r="B139" t="str">
        <f t="shared" si="6"/>
        <v>0</v>
      </c>
      <c r="C139" t="str">
        <f t="shared" si="7"/>
        <v/>
      </c>
    </row>
    <row r="140" spans="1:3" x14ac:dyDescent="0.25">
      <c r="A140">
        <f>richiesta!D123</f>
        <v>0</v>
      </c>
      <c r="B140" t="str">
        <f t="shared" si="6"/>
        <v>0</v>
      </c>
      <c r="C140" t="str">
        <f t="shared" si="7"/>
        <v/>
      </c>
    </row>
    <row r="141" spans="1:3" x14ac:dyDescent="0.25">
      <c r="A141">
        <f>richiesta!D124</f>
        <v>0</v>
      </c>
      <c r="B141" t="str">
        <f t="shared" si="6"/>
        <v>0</v>
      </c>
      <c r="C141" t="str">
        <f t="shared" si="7"/>
        <v/>
      </c>
    </row>
    <row r="142" spans="1:3" x14ac:dyDescent="0.25">
      <c r="A142">
        <f>richiesta!D125</f>
        <v>0</v>
      </c>
      <c r="B142" t="str">
        <f t="shared" si="6"/>
        <v>0</v>
      </c>
      <c r="C142" t="str">
        <f t="shared" si="7"/>
        <v/>
      </c>
    </row>
    <row r="143" spans="1:3" x14ac:dyDescent="0.25">
      <c r="A143">
        <f>richiesta!D126</f>
        <v>0</v>
      </c>
      <c r="B143" t="str">
        <f t="shared" si="6"/>
        <v>0</v>
      </c>
      <c r="C143" t="str">
        <f t="shared" si="7"/>
        <v/>
      </c>
    </row>
    <row r="144" spans="1:3" x14ac:dyDescent="0.25">
      <c r="A144">
        <f>richiesta!D127</f>
        <v>0</v>
      </c>
      <c r="B144" t="str">
        <f t="shared" si="6"/>
        <v>0</v>
      </c>
      <c r="C144" t="str">
        <f t="shared" si="7"/>
        <v/>
      </c>
    </row>
    <row r="145" spans="1:3" x14ac:dyDescent="0.25">
      <c r="A145">
        <f>richiesta!D128</f>
        <v>0</v>
      </c>
      <c r="B145" t="str">
        <f t="shared" si="6"/>
        <v>0</v>
      </c>
      <c r="C145" t="str">
        <f t="shared" si="7"/>
        <v/>
      </c>
    </row>
    <row r="146" spans="1:3" x14ac:dyDescent="0.25">
      <c r="A146">
        <f>richiesta!D129</f>
        <v>0</v>
      </c>
      <c r="B146" t="str">
        <f t="shared" si="6"/>
        <v>0</v>
      </c>
      <c r="C146" t="str">
        <f t="shared" si="7"/>
        <v/>
      </c>
    </row>
    <row r="147" spans="1:3" x14ac:dyDescent="0.25">
      <c r="A147">
        <f>richiesta!D130</f>
        <v>0</v>
      </c>
      <c r="B147" t="str">
        <f t="shared" si="6"/>
        <v>0</v>
      </c>
      <c r="C147" t="str">
        <f t="shared" si="7"/>
        <v/>
      </c>
    </row>
    <row r="148" spans="1:3" x14ac:dyDescent="0.25">
      <c r="A148">
        <f>richiesta!D131</f>
        <v>0</v>
      </c>
      <c r="B148" t="str">
        <f t="shared" si="6"/>
        <v>0</v>
      </c>
      <c r="C148" t="str">
        <f t="shared" si="7"/>
        <v/>
      </c>
    </row>
    <row r="149" spans="1:3" x14ac:dyDescent="0.25">
      <c r="A149">
        <f>richiesta!D132</f>
        <v>0</v>
      </c>
      <c r="B149" t="str">
        <f t="shared" si="6"/>
        <v>0</v>
      </c>
      <c r="C149" t="str">
        <f t="shared" si="7"/>
        <v/>
      </c>
    </row>
    <row r="150" spans="1:3" x14ac:dyDescent="0.25">
      <c r="A150">
        <f>richiesta!D133</f>
        <v>0</v>
      </c>
      <c r="B150" t="str">
        <f t="shared" si="6"/>
        <v>0</v>
      </c>
      <c r="C150" t="str">
        <f t="shared" si="7"/>
        <v/>
      </c>
    </row>
    <row r="151" spans="1:3" x14ac:dyDescent="0.25">
      <c r="A151">
        <f>richiesta!D134</f>
        <v>0</v>
      </c>
      <c r="B151" t="str">
        <f t="shared" si="6"/>
        <v>0</v>
      </c>
      <c r="C151" t="str">
        <f t="shared" si="7"/>
        <v/>
      </c>
    </row>
    <row r="152" spans="1:3" x14ac:dyDescent="0.25">
      <c r="A152">
        <f>richiesta!D135</f>
        <v>0</v>
      </c>
      <c r="B152" t="str">
        <f t="shared" si="6"/>
        <v>0</v>
      </c>
      <c r="C152" t="str">
        <f t="shared" si="7"/>
        <v/>
      </c>
    </row>
    <row r="153" spans="1:3" x14ac:dyDescent="0.25">
      <c r="A153">
        <f>richiesta!D136</f>
        <v>0</v>
      </c>
      <c r="B153" t="str">
        <f t="shared" si="6"/>
        <v>0</v>
      </c>
      <c r="C153" t="str">
        <f t="shared" si="7"/>
        <v/>
      </c>
    </row>
    <row r="154" spans="1:3" x14ac:dyDescent="0.25">
      <c r="A154">
        <f>richiesta!D137</f>
        <v>0</v>
      </c>
      <c r="B154" t="str">
        <f t="shared" si="6"/>
        <v>0</v>
      </c>
      <c r="C154" t="str">
        <f t="shared" si="7"/>
        <v/>
      </c>
    </row>
    <row r="155" spans="1:3" x14ac:dyDescent="0.25">
      <c r="A155">
        <f>richiesta!D138</f>
        <v>0</v>
      </c>
      <c r="B155" t="str">
        <f t="shared" si="6"/>
        <v>0</v>
      </c>
      <c r="C155" t="str">
        <f t="shared" si="7"/>
        <v/>
      </c>
    </row>
    <row r="156" spans="1:3" x14ac:dyDescent="0.25">
      <c r="A156">
        <f>richiesta!D139</f>
        <v>0</v>
      </c>
      <c r="B156" t="str">
        <f t="shared" si="6"/>
        <v>0</v>
      </c>
      <c r="C156" t="str">
        <f t="shared" si="7"/>
        <v/>
      </c>
    </row>
    <row r="157" spans="1:3" x14ac:dyDescent="0.25">
      <c r="A157">
        <f>richiesta!D140</f>
        <v>0</v>
      </c>
      <c r="B157" t="str">
        <f t="shared" si="6"/>
        <v>0</v>
      </c>
      <c r="C157" t="str">
        <f t="shared" si="7"/>
        <v/>
      </c>
    </row>
    <row r="158" spans="1:3" x14ac:dyDescent="0.25">
      <c r="A158">
        <f>richiesta!D141</f>
        <v>0</v>
      </c>
      <c r="B158" t="str">
        <f t="shared" si="6"/>
        <v>0</v>
      </c>
      <c r="C158" t="str">
        <f t="shared" si="7"/>
        <v/>
      </c>
    </row>
    <row r="159" spans="1:3" x14ac:dyDescent="0.25">
      <c r="A159">
        <f>richiesta!D142</f>
        <v>0</v>
      </c>
      <c r="B159" t="str">
        <f t="shared" si="6"/>
        <v>0</v>
      </c>
      <c r="C159" t="str">
        <f t="shared" si="7"/>
        <v/>
      </c>
    </row>
    <row r="160" spans="1:3" x14ac:dyDescent="0.25">
      <c r="A160">
        <f>richiesta!D143</f>
        <v>0</v>
      </c>
      <c r="B160" t="str">
        <f t="shared" si="6"/>
        <v>0</v>
      </c>
      <c r="C160" t="str">
        <f t="shared" si="7"/>
        <v/>
      </c>
    </row>
    <row r="161" spans="1:3" x14ac:dyDescent="0.25">
      <c r="A161">
        <f>richiesta!D144</f>
        <v>0</v>
      </c>
      <c r="B161" t="str">
        <f t="shared" si="6"/>
        <v>0</v>
      </c>
      <c r="C161" t="str">
        <f t="shared" si="7"/>
        <v/>
      </c>
    </row>
    <row r="162" spans="1:3" x14ac:dyDescent="0.25">
      <c r="A162">
        <f>richiesta!D145</f>
        <v>0</v>
      </c>
      <c r="B162" t="str">
        <f t="shared" si="6"/>
        <v>0</v>
      </c>
      <c r="C162" t="str">
        <f t="shared" si="7"/>
        <v/>
      </c>
    </row>
    <row r="163" spans="1:3" x14ac:dyDescent="0.25">
      <c r="A163">
        <f>richiesta!D146</f>
        <v>0</v>
      </c>
      <c r="B163" t="str">
        <f t="shared" si="6"/>
        <v>0</v>
      </c>
      <c r="C163" t="str">
        <f t="shared" si="7"/>
        <v/>
      </c>
    </row>
    <row r="164" spans="1:3" x14ac:dyDescent="0.25">
      <c r="A164">
        <f>richiesta!D147</f>
        <v>0</v>
      </c>
      <c r="B164" t="str">
        <f t="shared" si="6"/>
        <v>0</v>
      </c>
      <c r="C164" t="str">
        <f t="shared" si="7"/>
        <v/>
      </c>
    </row>
    <row r="165" spans="1:3" x14ac:dyDescent="0.25">
      <c r="A165">
        <f>richiesta!D148</f>
        <v>0</v>
      </c>
      <c r="B165" t="str">
        <f t="shared" si="6"/>
        <v>0</v>
      </c>
      <c r="C165" t="str">
        <f t="shared" si="7"/>
        <v/>
      </c>
    </row>
    <row r="166" spans="1:3" x14ac:dyDescent="0.25">
      <c r="A166">
        <f>richiesta!D149</f>
        <v>0</v>
      </c>
      <c r="B166" t="str">
        <f t="shared" si="6"/>
        <v>0</v>
      </c>
      <c r="C166" t="str">
        <f t="shared" si="7"/>
        <v/>
      </c>
    </row>
    <row r="167" spans="1:3" x14ac:dyDescent="0.25">
      <c r="A167">
        <f>richiesta!D150</f>
        <v>0</v>
      </c>
      <c r="B167" t="str">
        <f t="shared" si="6"/>
        <v>0</v>
      </c>
      <c r="C167" t="str">
        <f t="shared" si="7"/>
        <v/>
      </c>
    </row>
    <row r="168" spans="1:3" x14ac:dyDescent="0.25">
      <c r="A168">
        <f>richiesta!D151</f>
        <v>0</v>
      </c>
      <c r="B168" t="str">
        <f t="shared" si="6"/>
        <v>0</v>
      </c>
      <c r="C168" t="str">
        <f t="shared" si="7"/>
        <v/>
      </c>
    </row>
    <row r="169" spans="1:3" x14ac:dyDescent="0.25">
      <c r="A169">
        <f>richiesta!D152</f>
        <v>0</v>
      </c>
      <c r="B169" t="str">
        <f t="shared" si="6"/>
        <v>0</v>
      </c>
      <c r="C169" t="str">
        <f t="shared" si="7"/>
        <v/>
      </c>
    </row>
    <row r="170" spans="1:3" x14ac:dyDescent="0.25">
      <c r="A170">
        <f>richiesta!D153</f>
        <v>0</v>
      </c>
      <c r="B170" t="str">
        <f t="shared" si="6"/>
        <v>0</v>
      </c>
      <c r="C170" t="str">
        <f t="shared" si="7"/>
        <v/>
      </c>
    </row>
    <row r="171" spans="1:3" x14ac:dyDescent="0.25">
      <c r="A171">
        <f>richiesta!D154</f>
        <v>0</v>
      </c>
      <c r="B171" t="str">
        <f t="shared" si="6"/>
        <v>0</v>
      </c>
      <c r="C171" t="str">
        <f t="shared" si="7"/>
        <v/>
      </c>
    </row>
    <row r="172" spans="1:3" x14ac:dyDescent="0.25">
      <c r="A172">
        <f>richiesta!D155</f>
        <v>0</v>
      </c>
      <c r="B172" t="str">
        <f t="shared" si="6"/>
        <v>0</v>
      </c>
      <c r="C172" t="str">
        <f t="shared" si="7"/>
        <v/>
      </c>
    </row>
    <row r="173" spans="1:3" x14ac:dyDescent="0.25">
      <c r="A173">
        <f>richiesta!D156</f>
        <v>0</v>
      </c>
      <c r="B173" t="str">
        <f t="shared" si="6"/>
        <v>0</v>
      </c>
      <c r="C173" t="str">
        <f t="shared" si="7"/>
        <v/>
      </c>
    </row>
    <row r="174" spans="1:3" x14ac:dyDescent="0.25">
      <c r="A174">
        <f>richiesta!D157</f>
        <v>0</v>
      </c>
      <c r="B174" t="str">
        <f t="shared" si="6"/>
        <v>0</v>
      </c>
      <c r="C174" t="str">
        <f t="shared" si="7"/>
        <v/>
      </c>
    </row>
    <row r="175" spans="1:3" x14ac:dyDescent="0.25">
      <c r="A175">
        <f>richiesta!D158</f>
        <v>0</v>
      </c>
      <c r="B175" t="str">
        <f t="shared" si="6"/>
        <v>0</v>
      </c>
      <c r="C175" t="str">
        <f t="shared" si="7"/>
        <v/>
      </c>
    </row>
    <row r="176" spans="1:3" x14ac:dyDescent="0.25">
      <c r="A176">
        <f>richiesta!D159</f>
        <v>0</v>
      </c>
      <c r="B176" t="str">
        <f t="shared" si="6"/>
        <v>0</v>
      </c>
      <c r="C176" t="str">
        <f t="shared" si="7"/>
        <v/>
      </c>
    </row>
    <row r="177" spans="1:3" x14ac:dyDescent="0.25">
      <c r="A177">
        <f>richiesta!D160</f>
        <v>0</v>
      </c>
      <c r="B177" t="str">
        <f t="shared" si="6"/>
        <v>0</v>
      </c>
      <c r="C177" t="str">
        <f t="shared" si="7"/>
        <v/>
      </c>
    </row>
    <row r="178" spans="1:3" x14ac:dyDescent="0.25">
      <c r="A178">
        <f>richiesta!D161</f>
        <v>0</v>
      </c>
      <c r="B178" t="str">
        <f t="shared" si="6"/>
        <v>0</v>
      </c>
      <c r="C178" t="str">
        <f t="shared" si="7"/>
        <v/>
      </c>
    </row>
    <row r="179" spans="1:3" x14ac:dyDescent="0.25">
      <c r="A179">
        <f>richiesta!D162</f>
        <v>0</v>
      </c>
      <c r="B179" t="str">
        <f t="shared" si="6"/>
        <v>0</v>
      </c>
      <c r="C179" t="str">
        <f t="shared" si="7"/>
        <v/>
      </c>
    </row>
    <row r="180" spans="1:3" x14ac:dyDescent="0.25">
      <c r="A180">
        <f>richiesta!D163</f>
        <v>0</v>
      </c>
      <c r="B180" t="str">
        <f t="shared" si="6"/>
        <v>0</v>
      </c>
      <c r="C180" t="str">
        <f t="shared" si="7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richiesta</vt:lpstr>
      <vt:lpstr>verifica cnd</vt:lpstr>
      <vt:lpstr>richiesta!Area_stampa</vt:lpstr>
      <vt:lpstr>richiesta!Titoli_stampa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Vergine Clara</dc:creator>
  <cp:lastModifiedBy>Ripari Serena</cp:lastModifiedBy>
  <cp:lastPrinted>2024-02-20T16:36:21Z</cp:lastPrinted>
  <dcterms:created xsi:type="dcterms:W3CDTF">2015-06-05T18:19:34Z</dcterms:created>
  <dcterms:modified xsi:type="dcterms:W3CDTF">2024-10-14T12:31:53Z</dcterms:modified>
</cp:coreProperties>
</file>